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 2016\"/>
    </mc:Choice>
  </mc:AlternateContent>
  <bookViews>
    <workbookView xWindow="0" yWindow="0" windowWidth="18255" windowHeight="11280"/>
  </bookViews>
  <sheets>
    <sheet name="34 Tab sueldos educ (a)" sheetId="1" r:id="rId1"/>
    <sheet name="34 Tab sueldos educ (b)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86" i="2" l="1"/>
  <c r="O1286" i="2"/>
  <c r="N1286" i="2"/>
  <c r="P1285" i="2"/>
  <c r="O1285" i="2"/>
  <c r="N1285" i="2"/>
  <c r="P1284" i="2"/>
  <c r="O1284" i="2"/>
  <c r="N1284" i="2"/>
  <c r="P1283" i="2"/>
  <c r="O1283" i="2"/>
  <c r="N1283" i="2"/>
  <c r="P1282" i="2"/>
  <c r="O1282" i="2"/>
  <c r="N1282" i="2"/>
  <c r="P1281" i="2"/>
  <c r="O1281" i="2"/>
  <c r="N1281" i="2"/>
  <c r="P1280" i="2"/>
  <c r="O1280" i="2"/>
  <c r="N1280" i="2"/>
  <c r="P1279" i="2"/>
  <c r="O1279" i="2"/>
  <c r="N1279" i="2"/>
  <c r="P1278" i="2"/>
  <c r="O1278" i="2"/>
  <c r="N1278" i="2"/>
  <c r="P1277" i="2"/>
  <c r="O1277" i="2"/>
  <c r="N1277" i="2"/>
  <c r="P1276" i="2"/>
  <c r="O1276" i="2"/>
  <c r="N1276" i="2"/>
  <c r="P1275" i="2"/>
  <c r="O1275" i="2"/>
  <c r="N1275" i="2"/>
  <c r="P1274" i="2"/>
  <c r="O1274" i="2"/>
  <c r="N1274" i="2"/>
  <c r="P1273" i="2"/>
  <c r="O1273" i="2"/>
  <c r="N1273" i="2"/>
  <c r="P1272" i="2"/>
  <c r="O1272" i="2"/>
  <c r="N1272" i="2"/>
  <c r="P1271" i="2"/>
  <c r="O1271" i="2"/>
  <c r="N1271" i="2"/>
  <c r="P1270" i="2"/>
  <c r="O1270" i="2"/>
  <c r="N1270" i="2"/>
  <c r="P1269" i="2"/>
  <c r="O1269" i="2"/>
  <c r="N1269" i="2"/>
  <c r="P1268" i="2"/>
  <c r="O1268" i="2"/>
  <c r="N1268" i="2"/>
  <c r="P1267" i="2"/>
  <c r="O1267" i="2"/>
  <c r="N1267" i="2"/>
  <c r="P1266" i="2"/>
  <c r="O1266" i="2"/>
  <c r="N1266" i="2"/>
  <c r="P1265" i="2"/>
  <c r="O1265" i="2"/>
  <c r="N1265" i="2"/>
  <c r="P1264" i="2"/>
  <c r="O1264" i="2"/>
  <c r="N1264" i="2"/>
  <c r="P1263" i="2"/>
  <c r="O1263" i="2"/>
  <c r="N1263" i="2"/>
  <c r="P1262" i="2"/>
  <c r="O1262" i="2"/>
  <c r="N1262" i="2"/>
  <c r="P1261" i="2"/>
  <c r="O1261" i="2"/>
  <c r="N1261" i="2"/>
  <c r="P1260" i="2"/>
  <c r="O1260" i="2"/>
  <c r="N1260" i="2"/>
  <c r="P1259" i="2"/>
  <c r="O1259" i="2"/>
  <c r="N1259" i="2"/>
  <c r="P1258" i="2"/>
  <c r="O1258" i="2"/>
  <c r="N1258" i="2"/>
  <c r="P1257" i="2"/>
  <c r="O1257" i="2"/>
  <c r="N1257" i="2"/>
  <c r="P1256" i="2"/>
  <c r="O1256" i="2"/>
  <c r="N1256" i="2"/>
  <c r="P1255" i="2"/>
  <c r="O1255" i="2"/>
  <c r="N1255" i="2"/>
  <c r="P1254" i="2"/>
  <c r="O1254" i="2"/>
  <c r="N1254" i="2"/>
  <c r="P1253" i="2"/>
  <c r="O1253" i="2"/>
  <c r="N1253" i="2"/>
  <c r="P1252" i="2"/>
  <c r="O1252" i="2"/>
  <c r="N1252" i="2"/>
  <c r="P1251" i="2"/>
  <c r="O1251" i="2"/>
  <c r="N1251" i="2"/>
  <c r="P1250" i="2"/>
  <c r="O1250" i="2"/>
  <c r="N1250" i="2"/>
  <c r="P1249" i="2"/>
  <c r="O1249" i="2"/>
  <c r="N1249" i="2"/>
  <c r="P1248" i="2"/>
  <c r="O1248" i="2"/>
  <c r="N1248" i="2"/>
  <c r="P1247" i="2"/>
  <c r="O1247" i="2"/>
  <c r="N1247" i="2"/>
  <c r="P1246" i="2"/>
  <c r="O1246" i="2"/>
  <c r="N1246" i="2"/>
  <c r="P1245" i="2"/>
  <c r="O1245" i="2"/>
  <c r="N1245" i="2"/>
  <c r="P1244" i="2"/>
  <c r="O1244" i="2"/>
  <c r="N1244" i="2"/>
  <c r="P1243" i="2"/>
  <c r="O1243" i="2"/>
  <c r="N1243" i="2"/>
  <c r="P1242" i="2"/>
  <c r="O1242" i="2"/>
  <c r="N1242" i="2"/>
  <c r="P1241" i="2"/>
  <c r="O1241" i="2"/>
  <c r="N1241" i="2"/>
  <c r="P1240" i="2"/>
  <c r="O1240" i="2"/>
  <c r="N1240" i="2"/>
  <c r="P1239" i="2"/>
  <c r="O1239" i="2"/>
  <c r="N1239" i="2"/>
  <c r="P1238" i="2"/>
  <c r="O1238" i="2"/>
  <c r="N1238" i="2"/>
  <c r="P1237" i="2"/>
  <c r="O1237" i="2"/>
  <c r="N1237" i="2"/>
  <c r="P1236" i="2"/>
  <c r="O1236" i="2"/>
  <c r="N1236" i="2"/>
  <c r="P1235" i="2"/>
  <c r="O1235" i="2"/>
  <c r="N1235" i="2"/>
  <c r="P1234" i="2"/>
  <c r="O1234" i="2"/>
  <c r="N1234" i="2"/>
  <c r="P1233" i="2"/>
  <c r="O1233" i="2"/>
  <c r="N1233" i="2"/>
  <c r="P1232" i="2"/>
  <c r="O1232" i="2"/>
  <c r="N1232" i="2"/>
  <c r="P1231" i="2"/>
  <c r="O1231" i="2"/>
  <c r="N1231" i="2"/>
  <c r="P1230" i="2"/>
  <c r="O1230" i="2"/>
  <c r="N1230" i="2"/>
  <c r="P1229" i="2"/>
  <c r="O1229" i="2"/>
  <c r="N1229" i="2"/>
  <c r="P1228" i="2"/>
  <c r="O1228" i="2"/>
  <c r="N1228" i="2"/>
  <c r="P1227" i="2"/>
  <c r="O1227" i="2"/>
  <c r="N1227" i="2"/>
  <c r="P1226" i="2"/>
  <c r="O1226" i="2"/>
  <c r="N1226" i="2"/>
  <c r="P1225" i="2"/>
  <c r="O1225" i="2"/>
  <c r="N1225" i="2"/>
  <c r="P1224" i="2"/>
  <c r="O1224" i="2"/>
  <c r="N1224" i="2"/>
  <c r="P1223" i="2"/>
  <c r="O1223" i="2"/>
  <c r="N1223" i="2"/>
  <c r="P1222" i="2"/>
  <c r="O1222" i="2"/>
  <c r="N1222" i="2"/>
  <c r="P1221" i="2"/>
  <c r="O1221" i="2"/>
  <c r="N1221" i="2"/>
  <c r="P1220" i="2"/>
  <c r="O1220" i="2"/>
  <c r="N1220" i="2"/>
  <c r="P1219" i="2"/>
  <c r="O1219" i="2"/>
  <c r="N1219" i="2"/>
  <c r="P1218" i="2"/>
  <c r="O1218" i="2"/>
  <c r="N1218" i="2"/>
  <c r="P1217" i="2"/>
  <c r="O1217" i="2"/>
  <c r="N1217" i="2"/>
  <c r="P1216" i="2"/>
  <c r="O1216" i="2"/>
  <c r="N1216" i="2"/>
  <c r="P1215" i="2"/>
  <c r="O1215" i="2"/>
  <c r="N1215" i="2"/>
  <c r="P1214" i="2"/>
  <c r="O1214" i="2"/>
  <c r="N1214" i="2"/>
  <c r="P1213" i="2"/>
  <c r="O1213" i="2"/>
  <c r="N1213" i="2"/>
  <c r="P1212" i="2"/>
  <c r="O1212" i="2"/>
  <c r="N1212" i="2"/>
  <c r="P1211" i="2"/>
  <c r="O1211" i="2"/>
  <c r="N1211" i="2"/>
  <c r="P1210" i="2"/>
  <c r="O1210" i="2"/>
  <c r="N1210" i="2"/>
  <c r="P1209" i="2"/>
  <c r="O1209" i="2"/>
  <c r="N1209" i="2"/>
  <c r="P1208" i="2"/>
  <c r="O1208" i="2"/>
  <c r="N1208" i="2"/>
  <c r="P1207" i="2"/>
  <c r="O1207" i="2"/>
  <c r="N1207" i="2"/>
  <c r="P1206" i="2"/>
  <c r="O1206" i="2"/>
  <c r="N1206" i="2"/>
  <c r="P1205" i="2"/>
  <c r="O1205" i="2"/>
  <c r="N1205" i="2"/>
  <c r="P1204" i="2"/>
  <c r="O1204" i="2"/>
  <c r="N1204" i="2"/>
  <c r="P1203" i="2"/>
  <c r="O1203" i="2"/>
  <c r="N1203" i="2"/>
  <c r="P1202" i="2"/>
  <c r="O1202" i="2"/>
  <c r="N1202" i="2"/>
  <c r="P1201" i="2"/>
  <c r="O1201" i="2"/>
  <c r="N1201" i="2"/>
  <c r="P1200" i="2"/>
  <c r="O1200" i="2"/>
  <c r="N1200" i="2"/>
  <c r="P1199" i="2"/>
  <c r="O1199" i="2"/>
  <c r="N1199" i="2"/>
  <c r="P1198" i="2"/>
  <c r="O1198" i="2"/>
  <c r="N1198" i="2"/>
  <c r="P1197" i="2"/>
  <c r="O1197" i="2"/>
  <c r="N1197" i="2"/>
  <c r="P1196" i="2"/>
  <c r="O1196" i="2"/>
  <c r="N1196" i="2"/>
  <c r="P1195" i="2"/>
  <c r="O1195" i="2"/>
  <c r="N1195" i="2"/>
  <c r="P1194" i="2"/>
  <c r="O1194" i="2"/>
  <c r="N1194" i="2"/>
  <c r="P1193" i="2"/>
  <c r="O1193" i="2"/>
  <c r="N1193" i="2"/>
  <c r="P1192" i="2"/>
  <c r="O1192" i="2"/>
  <c r="N1192" i="2"/>
  <c r="P1191" i="2"/>
  <c r="O1191" i="2"/>
  <c r="N1191" i="2"/>
  <c r="P1190" i="2"/>
  <c r="O1190" i="2"/>
  <c r="N1190" i="2"/>
  <c r="P1189" i="2"/>
  <c r="O1189" i="2"/>
  <c r="N1189" i="2"/>
  <c r="P1188" i="2"/>
  <c r="O1188" i="2"/>
  <c r="N1188" i="2"/>
  <c r="P1187" i="2"/>
  <c r="O1187" i="2"/>
  <c r="N1187" i="2"/>
  <c r="P1186" i="2"/>
  <c r="O1186" i="2"/>
  <c r="N1186" i="2"/>
  <c r="P1185" i="2"/>
  <c r="O1185" i="2"/>
  <c r="N1185" i="2"/>
  <c r="P1184" i="2"/>
  <c r="O1184" i="2"/>
  <c r="N1184" i="2"/>
  <c r="P1183" i="2"/>
  <c r="O1183" i="2"/>
  <c r="N1183" i="2"/>
  <c r="P1182" i="2"/>
  <c r="O1182" i="2"/>
  <c r="N1182" i="2"/>
  <c r="P1181" i="2"/>
  <c r="O1181" i="2"/>
  <c r="N1181" i="2"/>
  <c r="P1180" i="2"/>
  <c r="O1180" i="2"/>
  <c r="N1180" i="2"/>
  <c r="P1179" i="2"/>
  <c r="O1179" i="2"/>
  <c r="N1179" i="2"/>
  <c r="P1178" i="2"/>
  <c r="O1178" i="2"/>
  <c r="N1178" i="2"/>
  <c r="P1177" i="2"/>
  <c r="O1177" i="2"/>
  <c r="N1177" i="2"/>
  <c r="P1176" i="2"/>
  <c r="O1176" i="2"/>
  <c r="N1176" i="2"/>
  <c r="P1175" i="2"/>
  <c r="O1175" i="2"/>
  <c r="N1175" i="2"/>
  <c r="P1174" i="2"/>
  <c r="O1174" i="2"/>
  <c r="N1174" i="2"/>
  <c r="P1173" i="2"/>
  <c r="O1173" i="2"/>
  <c r="N1173" i="2"/>
  <c r="P1172" i="2"/>
  <c r="O1172" i="2"/>
  <c r="N1172" i="2"/>
  <c r="P1171" i="2"/>
  <c r="O1171" i="2"/>
  <c r="N1171" i="2"/>
  <c r="P1170" i="2"/>
  <c r="O1170" i="2"/>
  <c r="N1170" i="2"/>
  <c r="P1169" i="2"/>
  <c r="O1169" i="2"/>
  <c r="N1169" i="2"/>
  <c r="P1168" i="2"/>
  <c r="O1168" i="2"/>
  <c r="N1168" i="2"/>
  <c r="P1167" i="2"/>
  <c r="O1167" i="2"/>
  <c r="N1167" i="2"/>
  <c r="P1166" i="2"/>
  <c r="O1166" i="2"/>
  <c r="N1166" i="2"/>
  <c r="P1165" i="2"/>
  <c r="O1165" i="2"/>
  <c r="N1165" i="2"/>
  <c r="P1164" i="2"/>
  <c r="O1164" i="2"/>
  <c r="N1164" i="2"/>
  <c r="P1163" i="2"/>
  <c r="O1163" i="2"/>
  <c r="N1163" i="2"/>
  <c r="O1156" i="2"/>
  <c r="N1156" i="2"/>
  <c r="M1156" i="2"/>
  <c r="O1155" i="2"/>
  <c r="N1155" i="2"/>
  <c r="M1155" i="2"/>
  <c r="O1154" i="2"/>
  <c r="N1154" i="2"/>
  <c r="M1154" i="2"/>
  <c r="O1153" i="2"/>
  <c r="N1153" i="2"/>
  <c r="M1153" i="2"/>
  <c r="O1152" i="2"/>
  <c r="N1152" i="2"/>
  <c r="M1152" i="2"/>
  <c r="O1151" i="2"/>
  <c r="N1151" i="2"/>
  <c r="M1151" i="2"/>
  <c r="O1150" i="2"/>
  <c r="N1150" i="2"/>
  <c r="M1150" i="2"/>
  <c r="O1149" i="2"/>
  <c r="N1149" i="2"/>
  <c r="M1149" i="2"/>
  <c r="O1148" i="2"/>
  <c r="N1148" i="2"/>
  <c r="M1148" i="2"/>
  <c r="O1147" i="2"/>
  <c r="N1147" i="2"/>
  <c r="M1147" i="2"/>
  <c r="O1146" i="2"/>
  <c r="N1146" i="2"/>
  <c r="M1146" i="2"/>
  <c r="O1145" i="2"/>
  <c r="N1145" i="2"/>
  <c r="M1145" i="2"/>
  <c r="O1144" i="2"/>
  <c r="N1144" i="2"/>
  <c r="M1144" i="2"/>
  <c r="O1143" i="2"/>
  <c r="N1143" i="2"/>
  <c r="M1143" i="2"/>
  <c r="O1142" i="2"/>
  <c r="N1142" i="2"/>
  <c r="M1142" i="2"/>
  <c r="O1141" i="2"/>
  <c r="N1141" i="2"/>
  <c r="M1141" i="2"/>
  <c r="O1140" i="2"/>
  <c r="N1140" i="2"/>
  <c r="M1140" i="2"/>
  <c r="O1139" i="2"/>
  <c r="N1139" i="2"/>
  <c r="M1139" i="2"/>
  <c r="O1138" i="2"/>
  <c r="N1138" i="2"/>
  <c r="M1138" i="2"/>
  <c r="O1137" i="2"/>
  <c r="N1137" i="2"/>
  <c r="M1137" i="2"/>
  <c r="O1136" i="2"/>
  <c r="N1136" i="2"/>
  <c r="M1136" i="2"/>
  <c r="O1135" i="2"/>
  <c r="N1135" i="2"/>
  <c r="M1135" i="2"/>
  <c r="O1134" i="2"/>
  <c r="N1134" i="2"/>
  <c r="M1134" i="2"/>
  <c r="O1133" i="2"/>
  <c r="N1133" i="2"/>
  <c r="M1133" i="2"/>
  <c r="O1132" i="2"/>
  <c r="N1132" i="2"/>
  <c r="M1132" i="2"/>
  <c r="O1131" i="2"/>
  <c r="N1131" i="2"/>
  <c r="M1131" i="2"/>
  <c r="O1130" i="2"/>
  <c r="N1130" i="2"/>
  <c r="M1130" i="2"/>
  <c r="O1129" i="2"/>
  <c r="N1129" i="2"/>
  <c r="M1129" i="2"/>
  <c r="O1128" i="2"/>
  <c r="N1128" i="2"/>
  <c r="M1128" i="2"/>
  <c r="O1127" i="2"/>
  <c r="N1127" i="2"/>
  <c r="M1127" i="2"/>
  <c r="O1126" i="2"/>
  <c r="N1126" i="2"/>
  <c r="M1126" i="2"/>
  <c r="O1125" i="2"/>
  <c r="N1125" i="2"/>
  <c r="M1125" i="2"/>
  <c r="O1124" i="2"/>
  <c r="N1124" i="2"/>
  <c r="M1124" i="2"/>
  <c r="O1123" i="2"/>
  <c r="N1123" i="2"/>
  <c r="M1123" i="2"/>
  <c r="O1122" i="2"/>
  <c r="N1122" i="2"/>
  <c r="M1122" i="2"/>
  <c r="O1121" i="2"/>
  <c r="N1121" i="2"/>
  <c r="M1121" i="2"/>
  <c r="O1120" i="2"/>
  <c r="N1120" i="2"/>
  <c r="M1120" i="2"/>
  <c r="O1119" i="2"/>
  <c r="N1119" i="2"/>
  <c r="M1119" i="2"/>
  <c r="O1118" i="2"/>
  <c r="N1118" i="2"/>
  <c r="M1118" i="2"/>
  <c r="O1117" i="2"/>
  <c r="N1117" i="2"/>
  <c r="M1117" i="2"/>
  <c r="O1116" i="2"/>
  <c r="N1116" i="2"/>
  <c r="M1116" i="2"/>
  <c r="O1115" i="2"/>
  <c r="N1115" i="2"/>
  <c r="M1115" i="2"/>
  <c r="O1114" i="2"/>
  <c r="N1114" i="2"/>
  <c r="M1114" i="2"/>
  <c r="O1113" i="2"/>
  <c r="N1113" i="2"/>
  <c r="M1113" i="2"/>
  <c r="O1112" i="2"/>
  <c r="N1112" i="2"/>
  <c r="M1112" i="2"/>
  <c r="O1111" i="2"/>
  <c r="N1111" i="2"/>
  <c r="M1111" i="2"/>
  <c r="O1110" i="2"/>
  <c r="N1110" i="2"/>
  <c r="M1110" i="2"/>
  <c r="O1109" i="2"/>
  <c r="N1109" i="2"/>
  <c r="M1109" i="2"/>
  <c r="O1108" i="2"/>
  <c r="N1108" i="2"/>
  <c r="M1108" i="2"/>
  <c r="O1107" i="2"/>
  <c r="N1107" i="2"/>
  <c r="M1107" i="2"/>
  <c r="O1106" i="2"/>
  <c r="N1106" i="2"/>
  <c r="M1106" i="2"/>
  <c r="O1105" i="2"/>
  <c r="N1105" i="2"/>
  <c r="M1105" i="2"/>
  <c r="O1104" i="2"/>
  <c r="N1104" i="2"/>
  <c r="M1104" i="2"/>
  <c r="O1103" i="2"/>
  <c r="N1103" i="2"/>
  <c r="M1103" i="2"/>
  <c r="O1102" i="2"/>
  <c r="N1102" i="2"/>
  <c r="M1102" i="2"/>
  <c r="O1101" i="2"/>
  <c r="N1101" i="2"/>
  <c r="M1101" i="2"/>
  <c r="O1100" i="2"/>
  <c r="N1100" i="2"/>
  <c r="M1100" i="2"/>
  <c r="O1099" i="2"/>
  <c r="N1099" i="2"/>
  <c r="M1099" i="2"/>
  <c r="O1098" i="2"/>
  <c r="N1098" i="2"/>
  <c r="M1098" i="2"/>
  <c r="O1097" i="2"/>
  <c r="N1097" i="2"/>
  <c r="M1097" i="2"/>
  <c r="O1096" i="2"/>
  <c r="N1096" i="2"/>
  <c r="M1096" i="2"/>
  <c r="O1095" i="2"/>
  <c r="N1095" i="2"/>
  <c r="M1095" i="2"/>
  <c r="O1094" i="2"/>
  <c r="N1094" i="2"/>
  <c r="M1094" i="2"/>
  <c r="O1093" i="2"/>
  <c r="N1093" i="2"/>
  <c r="M1093" i="2"/>
  <c r="O1092" i="2"/>
  <c r="N1092" i="2"/>
  <c r="M1092" i="2"/>
  <c r="O1091" i="2"/>
  <c r="N1091" i="2"/>
  <c r="M1091" i="2"/>
  <c r="O1090" i="2"/>
  <c r="N1090" i="2"/>
  <c r="M1090" i="2"/>
  <c r="O1089" i="2"/>
  <c r="N1089" i="2"/>
  <c r="M1089" i="2"/>
  <c r="O1088" i="2"/>
  <c r="N1088" i="2"/>
  <c r="M1088" i="2"/>
  <c r="O1087" i="2"/>
  <c r="N1087" i="2"/>
  <c r="M1087" i="2"/>
  <c r="O1086" i="2"/>
  <c r="N1086" i="2"/>
  <c r="M1086" i="2"/>
  <c r="O1085" i="2"/>
  <c r="N1085" i="2"/>
  <c r="M1085" i="2"/>
  <c r="O1084" i="2"/>
  <c r="N1084" i="2"/>
  <c r="M1084" i="2"/>
  <c r="O1083" i="2"/>
  <c r="N1083" i="2"/>
  <c r="M1083" i="2"/>
  <c r="O1082" i="2"/>
  <c r="N1082" i="2"/>
  <c r="M1082" i="2"/>
  <c r="O1081" i="2"/>
  <c r="N1081" i="2"/>
  <c r="M1081" i="2"/>
  <c r="O1080" i="2"/>
  <c r="N1080" i="2"/>
  <c r="M1080" i="2"/>
  <c r="O1079" i="2"/>
  <c r="N1079" i="2"/>
  <c r="M1079" i="2"/>
  <c r="O1078" i="2"/>
  <c r="N1078" i="2"/>
  <c r="M1078" i="2"/>
  <c r="O1077" i="2"/>
  <c r="N1077" i="2"/>
  <c r="M1077" i="2"/>
  <c r="O1076" i="2"/>
  <c r="N1076" i="2"/>
  <c r="M1076" i="2"/>
  <c r="O1075" i="2"/>
  <c r="N1075" i="2"/>
  <c r="M1075" i="2"/>
  <c r="O1074" i="2"/>
  <c r="N1074" i="2"/>
  <c r="M1074" i="2"/>
  <c r="O1073" i="2"/>
  <c r="N1073" i="2"/>
  <c r="M1073" i="2"/>
  <c r="O1072" i="2"/>
  <c r="N1072" i="2"/>
  <c r="M1072" i="2"/>
  <c r="O1071" i="2"/>
  <c r="N1071" i="2"/>
  <c r="M1071" i="2"/>
  <c r="O1070" i="2"/>
  <c r="N1070" i="2"/>
  <c r="M1070" i="2"/>
  <c r="O1069" i="2"/>
  <c r="N1069" i="2"/>
  <c r="M1069" i="2"/>
  <c r="O1068" i="2"/>
  <c r="N1068" i="2"/>
  <c r="M1068" i="2"/>
  <c r="O1067" i="2"/>
  <c r="N1067" i="2"/>
  <c r="M1067" i="2"/>
  <c r="O1066" i="2"/>
  <c r="N1066" i="2"/>
  <c r="M1066" i="2"/>
  <c r="O1065" i="2"/>
  <c r="N1065" i="2"/>
  <c r="M1065" i="2"/>
  <c r="O1064" i="2"/>
  <c r="N1064" i="2"/>
  <c r="M1064" i="2"/>
  <c r="O1063" i="2"/>
  <c r="N1063" i="2"/>
  <c r="M1063" i="2"/>
  <c r="O1062" i="2"/>
  <c r="N1062" i="2"/>
  <c r="M1062" i="2"/>
  <c r="O1061" i="2"/>
  <c r="N1061" i="2"/>
  <c r="M1061" i="2"/>
  <c r="O1060" i="2"/>
  <c r="N1060" i="2"/>
  <c r="M1060" i="2"/>
  <c r="O1059" i="2"/>
  <c r="N1059" i="2"/>
  <c r="M1059" i="2"/>
  <c r="O1058" i="2"/>
  <c r="N1058" i="2"/>
  <c r="M1058" i="2"/>
  <c r="O1057" i="2"/>
  <c r="N1057" i="2"/>
  <c r="M1057" i="2"/>
  <c r="O1056" i="2"/>
  <c r="N1056" i="2"/>
  <c r="M1056" i="2"/>
  <c r="O1055" i="2"/>
  <c r="N1055" i="2"/>
  <c r="M1055" i="2"/>
  <c r="O1054" i="2"/>
  <c r="N1054" i="2"/>
  <c r="M1054" i="2"/>
  <c r="O1053" i="2"/>
  <c r="N1053" i="2"/>
  <c r="M1053" i="2"/>
  <c r="O1052" i="2"/>
  <c r="N1052" i="2"/>
  <c r="M1052" i="2"/>
  <c r="O1051" i="2"/>
  <c r="N1051" i="2"/>
  <c r="M1051" i="2"/>
  <c r="O1050" i="2"/>
  <c r="N1050" i="2"/>
  <c r="M1050" i="2"/>
  <c r="O1049" i="2"/>
  <c r="N1049" i="2"/>
  <c r="M1049" i="2"/>
  <c r="O1048" i="2"/>
  <c r="N1048" i="2"/>
  <c r="M1048" i="2"/>
  <c r="O1047" i="2"/>
  <c r="N1047" i="2"/>
  <c r="M1047" i="2"/>
  <c r="O1046" i="2"/>
  <c r="N1046" i="2"/>
  <c r="M1046" i="2"/>
  <c r="O1045" i="2"/>
  <c r="N1045" i="2"/>
  <c r="M1045" i="2"/>
  <c r="O1044" i="2"/>
  <c r="N1044" i="2"/>
  <c r="M1044" i="2"/>
  <c r="O1043" i="2"/>
  <c r="N1043" i="2"/>
  <c r="M1043" i="2"/>
  <c r="O1042" i="2"/>
  <c r="N1042" i="2"/>
  <c r="M1042" i="2"/>
  <c r="O1041" i="2"/>
  <c r="N1041" i="2"/>
  <c r="M1041" i="2"/>
  <c r="O1040" i="2"/>
  <c r="N1040" i="2"/>
  <c r="M1040" i="2"/>
  <c r="O1039" i="2"/>
  <c r="N1039" i="2"/>
  <c r="M1039" i="2"/>
  <c r="O1038" i="2"/>
  <c r="N1038" i="2"/>
  <c r="M1038" i="2"/>
  <c r="O1037" i="2"/>
  <c r="N1037" i="2"/>
  <c r="M1037" i="2"/>
  <c r="O1036" i="2"/>
  <c r="N1036" i="2"/>
  <c r="M1036" i="2"/>
  <c r="O1035" i="2"/>
  <c r="N1035" i="2"/>
  <c r="M1035" i="2"/>
  <c r="O1034" i="2"/>
  <c r="N1034" i="2"/>
  <c r="M1034" i="2"/>
  <c r="O1033" i="2"/>
  <c r="N1033" i="2"/>
  <c r="M1033" i="2"/>
  <c r="O1032" i="2"/>
  <c r="N1032" i="2"/>
  <c r="M1032" i="2"/>
  <c r="O1031" i="2"/>
  <c r="N1031" i="2"/>
  <c r="M1031" i="2"/>
  <c r="O1030" i="2"/>
  <c r="N1030" i="2"/>
  <c r="M1030" i="2"/>
  <c r="O1029" i="2"/>
  <c r="N1029" i="2"/>
  <c r="M1029" i="2"/>
  <c r="O1028" i="2"/>
  <c r="N1028" i="2"/>
  <c r="M1028" i="2"/>
  <c r="O1027" i="2"/>
  <c r="N1027" i="2"/>
  <c r="M1027" i="2"/>
  <c r="O1026" i="2"/>
  <c r="N1026" i="2"/>
  <c r="M1026" i="2"/>
  <c r="O1025" i="2"/>
  <c r="N1025" i="2"/>
  <c r="M1025" i="2"/>
  <c r="O1024" i="2"/>
  <c r="N1024" i="2"/>
  <c r="M1024" i="2"/>
  <c r="O1023" i="2"/>
  <c r="N1023" i="2"/>
  <c r="M1023" i="2"/>
  <c r="O1022" i="2"/>
  <c r="N1022" i="2"/>
  <c r="M1022" i="2"/>
  <c r="O1021" i="2"/>
  <c r="N1021" i="2"/>
  <c r="M1021" i="2"/>
  <c r="O1020" i="2"/>
  <c r="N1020" i="2"/>
  <c r="M1020" i="2"/>
  <c r="O1019" i="2"/>
  <c r="N1019" i="2"/>
  <c r="M1019" i="2"/>
  <c r="O1018" i="2"/>
  <c r="N1018" i="2"/>
  <c r="M1018" i="2"/>
  <c r="O1017" i="2"/>
  <c r="N1017" i="2"/>
  <c r="M1017" i="2"/>
  <c r="O1016" i="2"/>
  <c r="N1016" i="2"/>
  <c r="M1016" i="2"/>
  <c r="O1015" i="2"/>
  <c r="N1015" i="2"/>
  <c r="M1015" i="2"/>
  <c r="O1014" i="2"/>
  <c r="N1014" i="2"/>
  <c r="M1014" i="2"/>
  <c r="O1013" i="2"/>
  <c r="N1013" i="2"/>
  <c r="M1013" i="2"/>
  <c r="O1012" i="2"/>
  <c r="N1012" i="2"/>
  <c r="M1012" i="2"/>
  <c r="O1011" i="2"/>
  <c r="N1011" i="2"/>
  <c r="M1011" i="2"/>
  <c r="O1010" i="2"/>
  <c r="N1010" i="2"/>
  <c r="M1010" i="2"/>
  <c r="O1009" i="2"/>
  <c r="N1009" i="2"/>
  <c r="M1009" i="2"/>
  <c r="O1008" i="2"/>
  <c r="N1008" i="2"/>
  <c r="M1008" i="2"/>
  <c r="O1007" i="2"/>
  <c r="N1007" i="2"/>
  <c r="M1007" i="2"/>
  <c r="O1006" i="2"/>
  <c r="N1006" i="2"/>
  <c r="M1006" i="2"/>
  <c r="O1005" i="2"/>
  <c r="N1005" i="2"/>
  <c r="M1005" i="2"/>
  <c r="O1004" i="2"/>
  <c r="N1004" i="2"/>
  <c r="M1004" i="2"/>
  <c r="O1003" i="2"/>
  <c r="N1003" i="2"/>
  <c r="M1003" i="2"/>
  <c r="O1002" i="2"/>
  <c r="N1002" i="2"/>
  <c r="M1002" i="2"/>
  <c r="O1001" i="2"/>
  <c r="N1001" i="2"/>
  <c r="M1001" i="2"/>
  <c r="O1000" i="2"/>
  <c r="N1000" i="2"/>
  <c r="M1000" i="2"/>
  <c r="O999" i="2"/>
  <c r="N999" i="2"/>
  <c r="M999" i="2"/>
  <c r="O998" i="2"/>
  <c r="N998" i="2"/>
  <c r="M998" i="2"/>
  <c r="O997" i="2"/>
  <c r="N997" i="2"/>
  <c r="M997" i="2"/>
  <c r="O996" i="2"/>
  <c r="N996" i="2"/>
  <c r="M996" i="2"/>
  <c r="O995" i="2"/>
  <c r="N995" i="2"/>
  <c r="M995" i="2"/>
  <c r="O994" i="2"/>
  <c r="N994" i="2"/>
  <c r="M994" i="2"/>
  <c r="O993" i="2"/>
  <c r="N993" i="2"/>
  <c r="M993" i="2"/>
  <c r="O992" i="2"/>
  <c r="N992" i="2"/>
  <c r="M992" i="2"/>
  <c r="O991" i="2"/>
  <c r="N991" i="2"/>
  <c r="M991" i="2"/>
  <c r="O990" i="2"/>
  <c r="N990" i="2"/>
  <c r="M990" i="2"/>
  <c r="O989" i="2"/>
  <c r="N989" i="2"/>
  <c r="M989" i="2"/>
  <c r="O988" i="2"/>
  <c r="N988" i="2"/>
  <c r="M988" i="2"/>
  <c r="O987" i="2"/>
  <c r="N987" i="2"/>
  <c r="M987" i="2"/>
  <c r="O986" i="2"/>
  <c r="N986" i="2"/>
  <c r="M986" i="2"/>
  <c r="O985" i="2"/>
  <c r="N985" i="2"/>
  <c r="M985" i="2"/>
  <c r="O984" i="2"/>
  <c r="N984" i="2"/>
  <c r="M984" i="2"/>
  <c r="O983" i="2"/>
  <c r="N983" i="2"/>
  <c r="M983" i="2"/>
  <c r="O982" i="2"/>
  <c r="N982" i="2"/>
  <c r="M982" i="2"/>
  <c r="O981" i="2"/>
  <c r="N981" i="2"/>
  <c r="M981" i="2"/>
  <c r="O980" i="2"/>
  <c r="N980" i="2"/>
  <c r="M980" i="2"/>
  <c r="O979" i="2"/>
  <c r="N979" i="2"/>
  <c r="M979" i="2"/>
  <c r="P888" i="2"/>
  <c r="O888" i="2"/>
  <c r="N888" i="2"/>
  <c r="M888" i="2"/>
  <c r="P887" i="2"/>
  <c r="O887" i="2"/>
  <c r="N887" i="2"/>
  <c r="M887" i="2"/>
  <c r="P886" i="2"/>
  <c r="O886" i="2"/>
  <c r="N886" i="2"/>
  <c r="M886" i="2"/>
  <c r="P885" i="2"/>
  <c r="O885" i="2"/>
  <c r="N885" i="2"/>
  <c r="M885" i="2"/>
  <c r="P884" i="2"/>
  <c r="O884" i="2"/>
  <c r="N884" i="2"/>
  <c r="M884" i="2"/>
  <c r="P883" i="2"/>
  <c r="O883" i="2"/>
  <c r="N883" i="2"/>
  <c r="M883" i="2"/>
  <c r="P882" i="2"/>
  <c r="O882" i="2"/>
  <c r="N882" i="2"/>
  <c r="M882" i="2"/>
  <c r="P881" i="2"/>
  <c r="O881" i="2"/>
  <c r="N881" i="2"/>
  <c r="M881" i="2"/>
  <c r="P880" i="2"/>
  <c r="O880" i="2"/>
  <c r="N880" i="2"/>
  <c r="M880" i="2"/>
  <c r="P879" i="2"/>
  <c r="O879" i="2"/>
  <c r="N879" i="2"/>
  <c r="M879" i="2"/>
  <c r="P878" i="2"/>
  <c r="O878" i="2"/>
  <c r="N878" i="2"/>
  <c r="M878" i="2"/>
  <c r="P877" i="2"/>
  <c r="O877" i="2"/>
  <c r="N877" i="2"/>
  <c r="M877" i="2"/>
  <c r="P876" i="2"/>
  <c r="O876" i="2"/>
  <c r="N876" i="2"/>
  <c r="M876" i="2"/>
  <c r="P875" i="2"/>
  <c r="O875" i="2"/>
  <c r="N875" i="2"/>
  <c r="M875" i="2"/>
  <c r="P874" i="2"/>
  <c r="O874" i="2"/>
  <c r="N874" i="2"/>
  <c r="M874" i="2"/>
  <c r="P873" i="2"/>
  <c r="O873" i="2"/>
  <c r="N873" i="2"/>
  <c r="M873" i="2"/>
  <c r="P872" i="2"/>
  <c r="O872" i="2"/>
  <c r="N872" i="2"/>
  <c r="M872" i="2"/>
  <c r="P871" i="2"/>
  <c r="O871" i="2"/>
  <c r="N871" i="2"/>
  <c r="M871" i="2"/>
  <c r="P870" i="2"/>
  <c r="O870" i="2"/>
  <c r="N870" i="2"/>
  <c r="M870" i="2"/>
  <c r="P869" i="2"/>
  <c r="O869" i="2"/>
  <c r="N869" i="2"/>
  <c r="M869" i="2"/>
  <c r="P868" i="2"/>
  <c r="O868" i="2"/>
  <c r="N868" i="2"/>
  <c r="M868" i="2"/>
  <c r="P867" i="2"/>
  <c r="O867" i="2"/>
  <c r="N867" i="2"/>
  <c r="M867" i="2"/>
  <c r="P866" i="2"/>
  <c r="O866" i="2"/>
  <c r="N866" i="2"/>
  <c r="M866" i="2"/>
  <c r="P865" i="2"/>
  <c r="O865" i="2"/>
  <c r="N865" i="2"/>
  <c r="M865" i="2"/>
  <c r="P864" i="2"/>
  <c r="O864" i="2"/>
  <c r="N864" i="2"/>
  <c r="M864" i="2"/>
  <c r="P863" i="2"/>
  <c r="O863" i="2"/>
  <c r="N863" i="2"/>
  <c r="M863" i="2"/>
  <c r="P862" i="2"/>
  <c r="O862" i="2"/>
  <c r="N862" i="2"/>
  <c r="M862" i="2"/>
  <c r="P861" i="2"/>
  <c r="O861" i="2"/>
  <c r="N861" i="2"/>
  <c r="M861" i="2"/>
  <c r="P860" i="2"/>
  <c r="O860" i="2"/>
  <c r="N860" i="2"/>
  <c r="M860" i="2"/>
  <c r="P859" i="2"/>
  <c r="O859" i="2"/>
  <c r="N859" i="2"/>
  <c r="M859" i="2"/>
  <c r="P858" i="2"/>
  <c r="O858" i="2"/>
  <c r="N858" i="2"/>
  <c r="M858" i="2"/>
  <c r="P857" i="2"/>
  <c r="O857" i="2"/>
  <c r="N857" i="2"/>
  <c r="M857" i="2"/>
  <c r="P856" i="2"/>
  <c r="O856" i="2"/>
  <c r="N856" i="2"/>
  <c r="M856" i="2"/>
  <c r="P855" i="2"/>
  <c r="O855" i="2"/>
  <c r="N855" i="2"/>
  <c r="M855" i="2"/>
  <c r="P854" i="2"/>
  <c r="O854" i="2"/>
  <c r="N854" i="2"/>
  <c r="M854" i="2"/>
  <c r="P853" i="2"/>
  <c r="O853" i="2"/>
  <c r="N853" i="2"/>
  <c r="M853" i="2"/>
  <c r="P852" i="2"/>
  <c r="O852" i="2"/>
  <c r="N852" i="2"/>
  <c r="M852" i="2"/>
  <c r="P851" i="2"/>
  <c r="O851" i="2"/>
  <c r="N851" i="2"/>
  <c r="M851" i="2"/>
  <c r="P850" i="2"/>
  <c r="O850" i="2"/>
  <c r="N850" i="2"/>
  <c r="M850" i="2"/>
  <c r="P849" i="2"/>
  <c r="O849" i="2"/>
  <c r="N849" i="2"/>
  <c r="M849" i="2"/>
  <c r="P848" i="2"/>
  <c r="O848" i="2"/>
  <c r="N848" i="2"/>
  <c r="M848" i="2"/>
  <c r="P847" i="2"/>
  <c r="O847" i="2"/>
  <c r="N847" i="2"/>
  <c r="M847" i="2"/>
  <c r="P846" i="2"/>
  <c r="O846" i="2"/>
  <c r="N846" i="2"/>
  <c r="M846" i="2"/>
  <c r="P845" i="2"/>
  <c r="O845" i="2"/>
  <c r="N845" i="2"/>
  <c r="M845" i="2"/>
  <c r="P844" i="2"/>
  <c r="O844" i="2"/>
  <c r="N844" i="2"/>
  <c r="M844" i="2"/>
  <c r="P843" i="2"/>
  <c r="O843" i="2"/>
  <c r="N843" i="2"/>
  <c r="M843" i="2"/>
  <c r="P842" i="2"/>
  <c r="O842" i="2"/>
  <c r="N842" i="2"/>
  <c r="M842" i="2"/>
  <c r="P841" i="2"/>
  <c r="O841" i="2"/>
  <c r="N841" i="2"/>
  <c r="M841" i="2"/>
  <c r="P840" i="2"/>
  <c r="O840" i="2"/>
  <c r="N840" i="2"/>
  <c r="M840" i="2"/>
  <c r="P839" i="2"/>
  <c r="O839" i="2"/>
  <c r="N839" i="2"/>
  <c r="M839" i="2"/>
  <c r="P838" i="2"/>
  <c r="O838" i="2"/>
  <c r="N838" i="2"/>
  <c r="M838" i="2"/>
  <c r="P837" i="2"/>
  <c r="O837" i="2"/>
  <c r="N837" i="2"/>
  <c r="M837" i="2"/>
  <c r="P836" i="2"/>
  <c r="O836" i="2"/>
  <c r="N836" i="2"/>
  <c r="M836" i="2"/>
  <c r="P835" i="2"/>
  <c r="O835" i="2"/>
  <c r="N835" i="2"/>
  <c r="M835" i="2"/>
  <c r="P834" i="2"/>
  <c r="O834" i="2"/>
  <c r="N834" i="2"/>
  <c r="M834" i="2"/>
  <c r="P833" i="2"/>
  <c r="O833" i="2"/>
  <c r="N833" i="2"/>
  <c r="M833" i="2"/>
  <c r="P832" i="2"/>
  <c r="O832" i="2"/>
  <c r="N832" i="2"/>
  <c r="M832" i="2"/>
  <c r="P831" i="2"/>
  <c r="O831" i="2"/>
  <c r="N831" i="2"/>
  <c r="M831" i="2"/>
  <c r="P830" i="2"/>
  <c r="O830" i="2"/>
  <c r="N830" i="2"/>
  <c r="M830" i="2"/>
  <c r="P829" i="2"/>
  <c r="O829" i="2"/>
  <c r="N829" i="2"/>
  <c r="M829" i="2"/>
  <c r="P828" i="2"/>
  <c r="O828" i="2"/>
  <c r="N828" i="2"/>
  <c r="M828" i="2"/>
  <c r="P827" i="2"/>
  <c r="O827" i="2"/>
  <c r="N827" i="2"/>
  <c r="M827" i="2"/>
  <c r="P826" i="2"/>
  <c r="O826" i="2"/>
  <c r="N826" i="2"/>
  <c r="M826" i="2"/>
  <c r="P825" i="2"/>
  <c r="O825" i="2"/>
  <c r="N825" i="2"/>
  <c r="M825" i="2"/>
  <c r="P824" i="2"/>
  <c r="O824" i="2"/>
  <c r="N824" i="2"/>
  <c r="M824" i="2"/>
  <c r="P823" i="2"/>
  <c r="O823" i="2"/>
  <c r="N823" i="2"/>
  <c r="M823" i="2"/>
  <c r="P822" i="2"/>
  <c r="O822" i="2"/>
  <c r="N822" i="2"/>
  <c r="M822" i="2"/>
  <c r="P821" i="2"/>
  <c r="O821" i="2"/>
  <c r="N821" i="2"/>
  <c r="M821" i="2"/>
  <c r="P820" i="2"/>
  <c r="O820" i="2"/>
  <c r="N820" i="2"/>
  <c r="M820" i="2"/>
  <c r="P819" i="2"/>
  <c r="O819" i="2"/>
  <c r="N819" i="2"/>
  <c r="M819" i="2"/>
  <c r="P818" i="2"/>
  <c r="O818" i="2"/>
  <c r="N818" i="2"/>
  <c r="M818" i="2"/>
  <c r="P817" i="2"/>
  <c r="O817" i="2"/>
  <c r="N817" i="2"/>
  <c r="M817" i="2"/>
  <c r="P816" i="2"/>
  <c r="O816" i="2"/>
  <c r="N816" i="2"/>
  <c r="M816" i="2"/>
  <c r="P815" i="2"/>
  <c r="O815" i="2"/>
  <c r="N815" i="2"/>
  <c r="M815" i="2"/>
  <c r="P814" i="2"/>
  <c r="O814" i="2"/>
  <c r="N814" i="2"/>
  <c r="M814" i="2"/>
  <c r="P813" i="2"/>
  <c r="O813" i="2"/>
  <c r="N813" i="2"/>
  <c r="M813" i="2"/>
  <c r="P812" i="2"/>
  <c r="O812" i="2"/>
  <c r="N812" i="2"/>
  <c r="M812" i="2"/>
  <c r="P811" i="2"/>
  <c r="O811" i="2"/>
  <c r="N811" i="2"/>
  <c r="M811" i="2"/>
  <c r="P810" i="2"/>
  <c r="O810" i="2"/>
  <c r="N810" i="2"/>
  <c r="M810" i="2"/>
  <c r="P809" i="2"/>
  <c r="O809" i="2"/>
  <c r="N809" i="2"/>
  <c r="M809" i="2"/>
  <c r="P808" i="2"/>
  <c r="O808" i="2"/>
  <c r="N808" i="2"/>
  <c r="M808" i="2"/>
  <c r="P807" i="2"/>
  <c r="O807" i="2"/>
  <c r="N807" i="2"/>
  <c r="M807" i="2"/>
  <c r="P806" i="2"/>
  <c r="O806" i="2"/>
  <c r="N806" i="2"/>
  <c r="M806" i="2"/>
  <c r="P805" i="2"/>
  <c r="O805" i="2"/>
  <c r="N805" i="2"/>
  <c r="M805" i="2"/>
  <c r="P804" i="2"/>
  <c r="O804" i="2"/>
  <c r="N804" i="2"/>
  <c r="M804" i="2"/>
  <c r="P803" i="2"/>
  <c r="O803" i="2"/>
  <c r="N803" i="2"/>
  <c r="M803" i="2"/>
  <c r="P802" i="2"/>
  <c r="O802" i="2"/>
  <c r="N802" i="2"/>
  <c r="M802" i="2"/>
  <c r="P801" i="2"/>
  <c r="O801" i="2"/>
  <c r="N801" i="2"/>
  <c r="M801" i="2"/>
  <c r="P800" i="2"/>
  <c r="O800" i="2"/>
  <c r="N800" i="2"/>
  <c r="M800" i="2"/>
  <c r="P799" i="2"/>
  <c r="O799" i="2"/>
  <c r="N799" i="2"/>
  <c r="M799" i="2"/>
  <c r="P798" i="2"/>
  <c r="O798" i="2"/>
  <c r="N798" i="2"/>
  <c r="M798" i="2"/>
  <c r="P797" i="2"/>
  <c r="O797" i="2"/>
  <c r="N797" i="2"/>
  <c r="M797" i="2"/>
  <c r="P796" i="2"/>
  <c r="O796" i="2"/>
  <c r="N796" i="2"/>
  <c r="M796" i="2"/>
  <c r="P795" i="2"/>
  <c r="O795" i="2"/>
  <c r="N795" i="2"/>
  <c r="M795" i="2"/>
  <c r="P794" i="2"/>
  <c r="O794" i="2"/>
  <c r="N794" i="2"/>
  <c r="M794" i="2"/>
  <c r="P793" i="2"/>
  <c r="O793" i="2"/>
  <c r="N793" i="2"/>
  <c r="M793" i="2"/>
  <c r="P792" i="2"/>
  <c r="O792" i="2"/>
  <c r="N792" i="2"/>
  <c r="M792" i="2"/>
  <c r="P791" i="2"/>
  <c r="O791" i="2"/>
  <c r="N791" i="2"/>
  <c r="M791" i="2"/>
  <c r="P790" i="2"/>
  <c r="O790" i="2"/>
  <c r="N790" i="2"/>
  <c r="M790" i="2"/>
  <c r="P789" i="2"/>
  <c r="O789" i="2"/>
  <c r="N789" i="2"/>
  <c r="M789" i="2"/>
  <c r="P788" i="2"/>
  <c r="O788" i="2"/>
  <c r="N788" i="2"/>
  <c r="M788" i="2"/>
  <c r="P787" i="2"/>
  <c r="O787" i="2"/>
  <c r="N787" i="2"/>
  <c r="M787" i="2"/>
  <c r="P786" i="2"/>
  <c r="O786" i="2"/>
  <c r="N786" i="2"/>
  <c r="M786" i="2"/>
  <c r="P785" i="2"/>
  <c r="O785" i="2"/>
  <c r="N785" i="2"/>
  <c r="M785" i="2"/>
  <c r="P784" i="2"/>
  <c r="O784" i="2"/>
  <c r="N784" i="2"/>
  <c r="M784" i="2"/>
  <c r="P783" i="2"/>
  <c r="O783" i="2"/>
  <c r="N783" i="2"/>
  <c r="M783" i="2"/>
  <c r="P782" i="2"/>
  <c r="O782" i="2"/>
  <c r="N782" i="2"/>
  <c r="M782" i="2"/>
  <c r="P781" i="2"/>
  <c r="O781" i="2"/>
  <c r="N781" i="2"/>
  <c r="M781" i="2"/>
  <c r="P780" i="2"/>
  <c r="O780" i="2"/>
  <c r="N780" i="2"/>
  <c r="M780" i="2"/>
  <c r="P779" i="2"/>
  <c r="O779" i="2"/>
  <c r="N779" i="2"/>
  <c r="M779" i="2"/>
  <c r="P778" i="2"/>
  <c r="O778" i="2"/>
  <c r="N778" i="2"/>
  <c r="M778" i="2"/>
  <c r="P777" i="2"/>
  <c r="O777" i="2"/>
  <c r="N777" i="2"/>
  <c r="M777" i="2"/>
  <c r="P776" i="2"/>
  <c r="O776" i="2"/>
  <c r="N776" i="2"/>
  <c r="M776" i="2"/>
  <c r="P775" i="2"/>
  <c r="O775" i="2"/>
  <c r="N775" i="2"/>
  <c r="M775" i="2"/>
  <c r="P774" i="2"/>
  <c r="O774" i="2"/>
  <c r="N774" i="2"/>
  <c r="M774" i="2"/>
  <c r="P773" i="2"/>
  <c r="O773" i="2"/>
  <c r="N773" i="2"/>
  <c r="M773" i="2"/>
  <c r="P772" i="2"/>
  <c r="O772" i="2"/>
  <c r="N772" i="2"/>
  <c r="M772" i="2"/>
  <c r="P771" i="2"/>
  <c r="O771" i="2"/>
  <c r="N771" i="2"/>
  <c r="M771" i="2"/>
  <c r="P770" i="2"/>
  <c r="O770" i="2"/>
  <c r="N770" i="2"/>
  <c r="M770" i="2"/>
  <c r="P769" i="2"/>
  <c r="O769" i="2"/>
  <c r="N769" i="2"/>
  <c r="M769" i="2"/>
  <c r="P768" i="2"/>
  <c r="O768" i="2"/>
  <c r="N768" i="2"/>
  <c r="M768" i="2"/>
  <c r="P767" i="2"/>
  <c r="O767" i="2"/>
  <c r="N767" i="2"/>
  <c r="M767" i="2"/>
  <c r="P766" i="2"/>
  <c r="O766" i="2"/>
  <c r="N766" i="2"/>
  <c r="M766" i="2"/>
  <c r="P765" i="2"/>
  <c r="O765" i="2"/>
  <c r="N765" i="2"/>
  <c r="M765" i="2"/>
  <c r="P764" i="2"/>
  <c r="O764" i="2"/>
  <c r="N764" i="2"/>
  <c r="M764" i="2"/>
  <c r="P763" i="2"/>
  <c r="O763" i="2"/>
  <c r="N763" i="2"/>
  <c r="M763" i="2"/>
  <c r="P762" i="2"/>
  <c r="O762" i="2"/>
  <c r="N762" i="2"/>
  <c r="M762" i="2"/>
  <c r="P761" i="2"/>
  <c r="O761" i="2"/>
  <c r="N761" i="2"/>
  <c r="M761" i="2"/>
  <c r="P760" i="2"/>
  <c r="O760" i="2"/>
  <c r="N760" i="2"/>
  <c r="M760" i="2"/>
  <c r="P759" i="2"/>
  <c r="O759" i="2"/>
  <c r="N759" i="2"/>
  <c r="M759" i="2"/>
  <c r="P758" i="2"/>
  <c r="O758" i="2"/>
  <c r="N758" i="2"/>
  <c r="M758" i="2"/>
  <c r="P757" i="2"/>
  <c r="O757" i="2"/>
  <c r="N757" i="2"/>
  <c r="M757" i="2"/>
  <c r="P756" i="2"/>
  <c r="O756" i="2"/>
  <c r="N756" i="2"/>
  <c r="M756" i="2"/>
  <c r="P755" i="2"/>
  <c r="O755" i="2"/>
  <c r="N755" i="2"/>
  <c r="M755" i="2"/>
  <c r="P754" i="2"/>
  <c r="O754" i="2"/>
  <c r="N754" i="2"/>
  <c r="M754" i="2"/>
  <c r="P753" i="2"/>
  <c r="O753" i="2"/>
  <c r="N753" i="2"/>
  <c r="M753" i="2"/>
  <c r="P752" i="2"/>
  <c r="O752" i="2"/>
  <c r="N752" i="2"/>
  <c r="M752" i="2"/>
  <c r="P751" i="2"/>
  <c r="O751" i="2"/>
  <c r="N751" i="2"/>
  <c r="M751" i="2"/>
  <c r="P750" i="2"/>
  <c r="O750" i="2"/>
  <c r="N750" i="2"/>
  <c r="M750" i="2"/>
  <c r="P749" i="2"/>
  <c r="O749" i="2"/>
  <c r="N749" i="2"/>
  <c r="M749" i="2"/>
  <c r="P748" i="2"/>
  <c r="O748" i="2"/>
  <c r="N748" i="2"/>
  <c r="M748" i="2"/>
  <c r="P747" i="2"/>
  <c r="O747" i="2"/>
  <c r="N747" i="2"/>
  <c r="M747" i="2"/>
  <c r="P746" i="2"/>
  <c r="O746" i="2"/>
  <c r="N746" i="2"/>
  <c r="M746" i="2"/>
  <c r="P745" i="2"/>
  <c r="O745" i="2"/>
  <c r="N745" i="2"/>
  <c r="M745" i="2"/>
  <c r="P744" i="2"/>
  <c r="O744" i="2"/>
  <c r="N744" i="2"/>
  <c r="M744" i="2"/>
  <c r="P743" i="2"/>
  <c r="O743" i="2"/>
  <c r="N743" i="2"/>
  <c r="M743" i="2"/>
  <c r="P742" i="2"/>
  <c r="O742" i="2"/>
  <c r="N742" i="2"/>
  <c r="M742" i="2"/>
  <c r="P741" i="2"/>
  <c r="O741" i="2"/>
  <c r="N741" i="2"/>
  <c r="M741" i="2"/>
  <c r="P740" i="2"/>
  <c r="O740" i="2"/>
  <c r="N740" i="2"/>
  <c r="M740" i="2"/>
  <c r="P739" i="2"/>
  <c r="O739" i="2"/>
  <c r="N739" i="2"/>
  <c r="M739" i="2"/>
  <c r="P738" i="2"/>
  <c r="O738" i="2"/>
  <c r="N738" i="2"/>
  <c r="M738" i="2"/>
  <c r="P737" i="2"/>
  <c r="O737" i="2"/>
  <c r="N737" i="2"/>
  <c r="M737" i="2"/>
  <c r="P736" i="2"/>
  <c r="O736" i="2"/>
  <c r="N736" i="2"/>
  <c r="M736" i="2"/>
  <c r="P735" i="2"/>
  <c r="O735" i="2"/>
  <c r="N735" i="2"/>
  <c r="M735" i="2"/>
  <c r="P734" i="2"/>
  <c r="O734" i="2"/>
  <c r="N734" i="2"/>
  <c r="M734" i="2"/>
  <c r="P733" i="2"/>
  <c r="O733" i="2"/>
  <c r="N733" i="2"/>
  <c r="M733" i="2"/>
  <c r="P732" i="2"/>
  <c r="O732" i="2"/>
  <c r="N732" i="2"/>
  <c r="M732" i="2"/>
  <c r="P731" i="2"/>
  <c r="O731" i="2"/>
  <c r="N731" i="2"/>
  <c r="M731" i="2"/>
  <c r="P730" i="2"/>
  <c r="O730" i="2"/>
  <c r="N730" i="2"/>
  <c r="M730" i="2"/>
  <c r="P729" i="2"/>
  <c r="O729" i="2"/>
  <c r="N729" i="2"/>
  <c r="M729" i="2"/>
  <c r="P728" i="2"/>
  <c r="O728" i="2"/>
  <c r="N728" i="2"/>
  <c r="M728" i="2"/>
  <c r="P727" i="2"/>
  <c r="O727" i="2"/>
  <c r="N727" i="2"/>
  <c r="M727" i="2"/>
  <c r="P726" i="2"/>
  <c r="O726" i="2"/>
  <c r="N726" i="2"/>
  <c r="M726" i="2"/>
  <c r="P725" i="2"/>
  <c r="O725" i="2"/>
  <c r="N725" i="2"/>
  <c r="M725" i="2"/>
  <c r="P724" i="2"/>
  <c r="O724" i="2"/>
  <c r="N724" i="2"/>
  <c r="M724" i="2"/>
  <c r="P723" i="2"/>
  <c r="O723" i="2"/>
  <c r="N723" i="2"/>
  <c r="M723" i="2"/>
  <c r="P722" i="2"/>
  <c r="O722" i="2"/>
  <c r="N722" i="2"/>
  <c r="M722" i="2"/>
  <c r="P721" i="2"/>
  <c r="O721" i="2"/>
  <c r="N721" i="2"/>
  <c r="M721" i="2"/>
  <c r="P720" i="2"/>
  <c r="O720" i="2"/>
  <c r="N720" i="2"/>
  <c r="M720" i="2"/>
  <c r="P719" i="2"/>
  <c r="O719" i="2"/>
  <c r="N719" i="2"/>
  <c r="M719" i="2"/>
  <c r="P718" i="2"/>
  <c r="O718" i="2"/>
  <c r="N718" i="2"/>
  <c r="M718" i="2"/>
  <c r="P717" i="2"/>
  <c r="O717" i="2"/>
  <c r="N717" i="2"/>
  <c r="M717" i="2"/>
  <c r="P716" i="2"/>
  <c r="O716" i="2"/>
  <c r="N716" i="2"/>
  <c r="M716" i="2"/>
  <c r="P715" i="2"/>
  <c r="O715" i="2"/>
  <c r="N715" i="2"/>
  <c r="M715" i="2"/>
  <c r="P714" i="2"/>
  <c r="O714" i="2"/>
  <c r="N714" i="2"/>
  <c r="M714" i="2"/>
  <c r="P713" i="2"/>
  <c r="O713" i="2"/>
  <c r="N713" i="2"/>
  <c r="M713" i="2"/>
  <c r="P712" i="2"/>
  <c r="O712" i="2"/>
  <c r="N712" i="2"/>
  <c r="M712" i="2"/>
  <c r="P711" i="2"/>
  <c r="O711" i="2"/>
  <c r="N711" i="2"/>
  <c r="M711" i="2"/>
  <c r="P710" i="2"/>
  <c r="O710" i="2"/>
  <c r="N710" i="2"/>
  <c r="M710" i="2"/>
  <c r="P709" i="2"/>
  <c r="O709" i="2"/>
  <c r="N709" i="2"/>
  <c r="M709" i="2"/>
  <c r="P708" i="2"/>
  <c r="O708" i="2"/>
  <c r="N708" i="2"/>
  <c r="M708" i="2"/>
  <c r="P707" i="2"/>
  <c r="O707" i="2"/>
  <c r="N707" i="2"/>
  <c r="M707" i="2"/>
  <c r="P706" i="2"/>
  <c r="O706" i="2"/>
  <c r="N706" i="2"/>
  <c r="M706" i="2"/>
  <c r="P705" i="2"/>
  <c r="O705" i="2"/>
  <c r="N705" i="2"/>
  <c r="M705" i="2"/>
  <c r="P704" i="2"/>
  <c r="O704" i="2"/>
  <c r="N704" i="2"/>
  <c r="M704" i="2"/>
  <c r="P703" i="2"/>
  <c r="O703" i="2"/>
  <c r="N703" i="2"/>
  <c r="M703" i="2"/>
  <c r="P702" i="2"/>
  <c r="O702" i="2"/>
  <c r="N702" i="2"/>
  <c r="M702" i="2"/>
  <c r="P701" i="2"/>
  <c r="O701" i="2"/>
  <c r="N701" i="2"/>
  <c r="M701" i="2"/>
  <c r="P700" i="2"/>
  <c r="O700" i="2"/>
  <c r="N700" i="2"/>
  <c r="M700" i="2"/>
  <c r="P699" i="2"/>
  <c r="O699" i="2"/>
  <c r="N699" i="2"/>
  <c r="M699" i="2"/>
  <c r="P698" i="2"/>
  <c r="O698" i="2"/>
  <c r="N698" i="2"/>
  <c r="M698" i="2"/>
  <c r="P697" i="2"/>
  <c r="O697" i="2"/>
  <c r="N697" i="2"/>
  <c r="M697" i="2"/>
  <c r="P696" i="2"/>
  <c r="O696" i="2"/>
  <c r="N696" i="2"/>
  <c r="M696" i="2"/>
  <c r="P695" i="2"/>
  <c r="O695" i="2"/>
  <c r="N695" i="2"/>
  <c r="M695" i="2"/>
  <c r="P694" i="2"/>
  <c r="O694" i="2"/>
  <c r="N694" i="2"/>
  <c r="M694" i="2"/>
  <c r="P693" i="2"/>
  <c r="O693" i="2"/>
  <c r="N693" i="2"/>
  <c r="M693" i="2"/>
  <c r="P692" i="2"/>
  <c r="O692" i="2"/>
  <c r="N692" i="2"/>
  <c r="M692" i="2"/>
  <c r="P691" i="2"/>
  <c r="O691" i="2"/>
  <c r="N691" i="2"/>
  <c r="M691" i="2"/>
  <c r="P690" i="2"/>
  <c r="O690" i="2"/>
  <c r="N690" i="2"/>
  <c r="M690" i="2"/>
  <c r="P689" i="2"/>
  <c r="O689" i="2"/>
  <c r="N689" i="2"/>
  <c r="M689" i="2"/>
  <c r="P688" i="2"/>
  <c r="O688" i="2"/>
  <c r="N688" i="2"/>
  <c r="M688" i="2"/>
  <c r="P687" i="2"/>
  <c r="O687" i="2"/>
  <c r="N687" i="2"/>
  <c r="M687" i="2"/>
  <c r="P686" i="2"/>
  <c r="O686" i="2"/>
  <c r="N686" i="2"/>
  <c r="M686" i="2"/>
  <c r="P685" i="2"/>
  <c r="O685" i="2"/>
  <c r="N685" i="2"/>
  <c r="M685" i="2"/>
  <c r="P684" i="2"/>
  <c r="O684" i="2"/>
  <c r="N684" i="2"/>
  <c r="M684" i="2"/>
  <c r="P683" i="2"/>
  <c r="O683" i="2"/>
  <c r="N683" i="2"/>
  <c r="M683" i="2"/>
  <c r="P682" i="2"/>
  <c r="O682" i="2"/>
  <c r="N682" i="2"/>
  <c r="M682" i="2"/>
  <c r="P681" i="2"/>
  <c r="O681" i="2"/>
  <c r="N681" i="2"/>
  <c r="M681" i="2"/>
  <c r="P680" i="2"/>
  <c r="O680" i="2"/>
  <c r="N680" i="2"/>
  <c r="M680" i="2"/>
  <c r="P679" i="2"/>
  <c r="O679" i="2"/>
  <c r="N679" i="2"/>
  <c r="M679" i="2"/>
  <c r="P678" i="2"/>
  <c r="O678" i="2"/>
  <c r="N678" i="2"/>
  <c r="M678" i="2"/>
  <c r="P677" i="2"/>
  <c r="O677" i="2"/>
  <c r="N677" i="2"/>
  <c r="M677" i="2"/>
  <c r="P676" i="2"/>
  <c r="O676" i="2"/>
  <c r="N676" i="2"/>
  <c r="M676" i="2"/>
  <c r="P675" i="2"/>
  <c r="O675" i="2"/>
  <c r="N675" i="2"/>
  <c r="M675" i="2"/>
  <c r="P674" i="2"/>
  <c r="O674" i="2"/>
  <c r="N674" i="2"/>
  <c r="M674" i="2"/>
  <c r="P673" i="2"/>
  <c r="O673" i="2"/>
  <c r="N673" i="2"/>
  <c r="M673" i="2"/>
  <c r="P672" i="2"/>
  <c r="O672" i="2"/>
  <c r="N672" i="2"/>
  <c r="M672" i="2"/>
  <c r="P671" i="2"/>
  <c r="O671" i="2"/>
  <c r="N671" i="2"/>
  <c r="M671" i="2"/>
  <c r="P670" i="2"/>
  <c r="O670" i="2"/>
  <c r="N670" i="2"/>
  <c r="M670" i="2"/>
  <c r="P669" i="2"/>
  <c r="O669" i="2"/>
  <c r="N669" i="2"/>
  <c r="M669" i="2"/>
  <c r="P668" i="2"/>
  <c r="O668" i="2"/>
  <c r="N668" i="2"/>
  <c r="M668" i="2"/>
  <c r="P667" i="2"/>
  <c r="O667" i="2"/>
  <c r="N667" i="2"/>
  <c r="M667" i="2"/>
  <c r="P666" i="2"/>
  <c r="O666" i="2"/>
  <c r="N666" i="2"/>
  <c r="M666" i="2"/>
  <c r="P665" i="2"/>
  <c r="O665" i="2"/>
  <c r="N665" i="2"/>
  <c r="M665" i="2"/>
  <c r="P664" i="2"/>
  <c r="O664" i="2"/>
  <c r="N664" i="2"/>
  <c r="M664" i="2"/>
  <c r="P663" i="2"/>
  <c r="O663" i="2"/>
  <c r="N663" i="2"/>
  <c r="M663" i="2"/>
  <c r="P662" i="2"/>
  <c r="O662" i="2"/>
  <c r="N662" i="2"/>
  <c r="M662" i="2"/>
  <c r="P661" i="2"/>
  <c r="O661" i="2"/>
  <c r="N661" i="2"/>
  <c r="M661" i="2"/>
  <c r="P660" i="2"/>
  <c r="O660" i="2"/>
  <c r="N660" i="2"/>
  <c r="M660" i="2"/>
  <c r="P659" i="2"/>
  <c r="O659" i="2"/>
  <c r="N659" i="2"/>
  <c r="M659" i="2"/>
  <c r="P658" i="2"/>
  <c r="O658" i="2"/>
  <c r="N658" i="2"/>
  <c r="M658" i="2"/>
  <c r="P657" i="2"/>
  <c r="O657" i="2"/>
  <c r="N657" i="2"/>
  <c r="M657" i="2"/>
  <c r="P656" i="2"/>
  <c r="O656" i="2"/>
  <c r="N656" i="2"/>
  <c r="M656" i="2"/>
  <c r="P655" i="2"/>
  <c r="O655" i="2"/>
  <c r="N655" i="2"/>
  <c r="M655" i="2"/>
  <c r="P654" i="2"/>
  <c r="O654" i="2"/>
  <c r="N654" i="2"/>
  <c r="M654" i="2"/>
  <c r="P653" i="2"/>
  <c r="O653" i="2"/>
  <c r="N653" i="2"/>
  <c r="M653" i="2"/>
  <c r="P652" i="2"/>
  <c r="O652" i="2"/>
  <c r="N652" i="2"/>
  <c r="M652" i="2"/>
  <c r="P651" i="2"/>
  <c r="O651" i="2"/>
  <c r="N651" i="2"/>
  <c r="M651" i="2"/>
  <c r="P650" i="2"/>
  <c r="O650" i="2"/>
  <c r="N650" i="2"/>
  <c r="M650" i="2"/>
  <c r="P649" i="2"/>
  <c r="O649" i="2"/>
  <c r="N649" i="2"/>
  <c r="M649" i="2"/>
  <c r="P648" i="2"/>
  <c r="O648" i="2"/>
  <c r="N648" i="2"/>
  <c r="M648" i="2"/>
  <c r="P647" i="2"/>
  <c r="O647" i="2"/>
  <c r="N647" i="2"/>
  <c r="M647" i="2"/>
  <c r="P646" i="2"/>
  <c r="O646" i="2"/>
  <c r="N646" i="2"/>
  <c r="M646" i="2"/>
  <c r="P645" i="2"/>
  <c r="O645" i="2"/>
  <c r="N645" i="2"/>
  <c r="M645" i="2"/>
  <c r="P644" i="2"/>
  <c r="O644" i="2"/>
  <c r="N644" i="2"/>
  <c r="M644" i="2"/>
  <c r="P643" i="2"/>
  <c r="O643" i="2"/>
  <c r="N643" i="2"/>
  <c r="M643" i="2"/>
  <c r="P642" i="2"/>
  <c r="O642" i="2"/>
  <c r="N642" i="2"/>
  <c r="M642" i="2"/>
  <c r="P641" i="2"/>
  <c r="O641" i="2"/>
  <c r="N641" i="2"/>
  <c r="M641" i="2"/>
  <c r="P640" i="2"/>
  <c r="O640" i="2"/>
  <c r="N640" i="2"/>
  <c r="M640" i="2"/>
  <c r="P639" i="2"/>
  <c r="O639" i="2"/>
  <c r="N639" i="2"/>
  <c r="M639" i="2"/>
  <c r="P638" i="2"/>
  <c r="O638" i="2"/>
  <c r="N638" i="2"/>
  <c r="M638" i="2"/>
  <c r="P637" i="2"/>
  <c r="O637" i="2"/>
  <c r="N637" i="2"/>
  <c r="M637" i="2"/>
  <c r="P636" i="2"/>
  <c r="O636" i="2"/>
  <c r="N636" i="2"/>
  <c r="M636" i="2"/>
  <c r="P635" i="2"/>
  <c r="O635" i="2"/>
  <c r="N635" i="2"/>
  <c r="M635" i="2"/>
  <c r="P634" i="2"/>
  <c r="O634" i="2"/>
  <c r="N634" i="2"/>
  <c r="M634" i="2"/>
  <c r="P633" i="2"/>
  <c r="O633" i="2"/>
  <c r="N633" i="2"/>
  <c r="M633" i="2"/>
  <c r="P632" i="2"/>
  <c r="O632" i="2"/>
  <c r="N632" i="2"/>
  <c r="M632" i="2"/>
  <c r="P631" i="2"/>
  <c r="O631" i="2"/>
  <c r="N631" i="2"/>
  <c r="M631" i="2"/>
  <c r="P630" i="2"/>
  <c r="O630" i="2"/>
  <c r="N630" i="2"/>
  <c r="M630" i="2"/>
  <c r="P629" i="2"/>
  <c r="O629" i="2"/>
  <c r="N629" i="2"/>
  <c r="M629" i="2"/>
  <c r="P628" i="2"/>
  <c r="O628" i="2"/>
  <c r="N628" i="2"/>
  <c r="M628" i="2"/>
  <c r="P627" i="2"/>
  <c r="O627" i="2"/>
  <c r="N627" i="2"/>
  <c r="M627" i="2"/>
  <c r="P626" i="2"/>
  <c r="O626" i="2"/>
  <c r="N626" i="2"/>
  <c r="M626" i="2"/>
  <c r="P625" i="2"/>
  <c r="O625" i="2"/>
  <c r="N625" i="2"/>
  <c r="M625" i="2"/>
  <c r="P624" i="2"/>
  <c r="O624" i="2"/>
  <c r="N624" i="2"/>
  <c r="M624" i="2"/>
  <c r="P623" i="2"/>
  <c r="O623" i="2"/>
  <c r="N623" i="2"/>
  <c r="M623" i="2"/>
  <c r="P622" i="2"/>
  <c r="O622" i="2"/>
  <c r="N622" i="2"/>
  <c r="M622" i="2"/>
  <c r="P621" i="2"/>
  <c r="O621" i="2"/>
  <c r="N621" i="2"/>
  <c r="M621" i="2"/>
  <c r="P620" i="2"/>
  <c r="O620" i="2"/>
  <c r="N620" i="2"/>
  <c r="M620" i="2"/>
  <c r="P619" i="2"/>
  <c r="O619" i="2"/>
  <c r="N619" i="2"/>
  <c r="M619" i="2"/>
  <c r="P618" i="2"/>
  <c r="O618" i="2"/>
  <c r="N618" i="2"/>
  <c r="M618" i="2"/>
  <c r="P617" i="2"/>
  <c r="O617" i="2"/>
  <c r="N617" i="2"/>
  <c r="M617" i="2"/>
  <c r="P616" i="2"/>
  <c r="O616" i="2"/>
  <c r="N616" i="2"/>
  <c r="M616" i="2"/>
  <c r="P615" i="2"/>
  <c r="O615" i="2"/>
  <c r="N615" i="2"/>
  <c r="M615" i="2"/>
  <c r="P614" i="2"/>
  <c r="O614" i="2"/>
  <c r="N614" i="2"/>
  <c r="M614" i="2"/>
  <c r="P613" i="2"/>
  <c r="O613" i="2"/>
  <c r="N613" i="2"/>
  <c r="M613" i="2"/>
  <c r="P612" i="2"/>
  <c r="O612" i="2"/>
  <c r="N612" i="2"/>
  <c r="M612" i="2"/>
  <c r="P611" i="2"/>
  <c r="O611" i="2"/>
  <c r="N611" i="2"/>
  <c r="M611" i="2"/>
  <c r="P610" i="2"/>
  <c r="O610" i="2"/>
  <c r="N610" i="2"/>
  <c r="M610" i="2"/>
  <c r="P609" i="2"/>
  <c r="O609" i="2"/>
  <c r="N609" i="2"/>
  <c r="M609" i="2"/>
  <c r="P608" i="2"/>
  <c r="O608" i="2"/>
  <c r="N608" i="2"/>
  <c r="M608" i="2"/>
  <c r="P607" i="2"/>
  <c r="O607" i="2"/>
  <c r="N607" i="2"/>
  <c r="M607" i="2"/>
  <c r="P606" i="2"/>
  <c r="O606" i="2"/>
  <c r="N606" i="2"/>
  <c r="M606" i="2"/>
  <c r="P605" i="2"/>
  <c r="O605" i="2"/>
  <c r="N605" i="2"/>
  <c r="M605" i="2"/>
  <c r="P604" i="2"/>
  <c r="O604" i="2"/>
  <c r="N604" i="2"/>
  <c r="M604" i="2"/>
  <c r="P603" i="2"/>
  <c r="O603" i="2"/>
  <c r="N603" i="2"/>
  <c r="M603" i="2"/>
  <c r="P602" i="2"/>
  <c r="O602" i="2"/>
  <c r="N602" i="2"/>
  <c r="M602" i="2"/>
  <c r="P601" i="2"/>
  <c r="O601" i="2"/>
  <c r="N601" i="2"/>
  <c r="M601" i="2"/>
  <c r="P600" i="2"/>
  <c r="O600" i="2"/>
  <c r="N600" i="2"/>
  <c r="M600" i="2"/>
  <c r="P599" i="2"/>
  <c r="O599" i="2"/>
  <c r="N599" i="2"/>
  <c r="M599" i="2"/>
  <c r="P598" i="2"/>
  <c r="O598" i="2"/>
  <c r="N598" i="2"/>
  <c r="M598" i="2"/>
  <c r="P597" i="2"/>
  <c r="O597" i="2"/>
  <c r="N597" i="2"/>
  <c r="M597" i="2"/>
  <c r="P596" i="2"/>
  <c r="O596" i="2"/>
  <c r="N596" i="2"/>
  <c r="M596" i="2"/>
  <c r="P595" i="2"/>
  <c r="O595" i="2"/>
  <c r="N595" i="2"/>
  <c r="M595" i="2"/>
  <c r="P594" i="2"/>
  <c r="O594" i="2"/>
  <c r="N594" i="2"/>
  <c r="M594" i="2"/>
  <c r="P593" i="2"/>
  <c r="O593" i="2"/>
  <c r="N593" i="2"/>
  <c r="M593" i="2"/>
  <c r="P592" i="2"/>
  <c r="O592" i="2"/>
  <c r="N592" i="2"/>
  <c r="M592" i="2"/>
  <c r="P591" i="2"/>
  <c r="O591" i="2"/>
  <c r="N591" i="2"/>
  <c r="M591" i="2"/>
  <c r="P590" i="2"/>
  <c r="O590" i="2"/>
  <c r="N590" i="2"/>
  <c r="M590" i="2"/>
  <c r="P589" i="2"/>
  <c r="O589" i="2"/>
  <c r="N589" i="2"/>
  <c r="M589" i="2"/>
  <c r="P588" i="2"/>
  <c r="O588" i="2"/>
  <c r="N588" i="2"/>
  <c r="M588" i="2"/>
  <c r="P587" i="2"/>
  <c r="O587" i="2"/>
  <c r="N587" i="2"/>
  <c r="M587" i="2"/>
  <c r="P586" i="2"/>
  <c r="O586" i="2"/>
  <c r="N586" i="2"/>
  <c r="M586" i="2"/>
  <c r="P585" i="2"/>
  <c r="O585" i="2"/>
  <c r="N585" i="2"/>
  <c r="M585" i="2"/>
  <c r="P584" i="2"/>
  <c r="O584" i="2"/>
  <c r="N584" i="2"/>
  <c r="M584" i="2"/>
  <c r="P583" i="2"/>
  <c r="O583" i="2"/>
  <c r="N583" i="2"/>
  <c r="M583" i="2"/>
  <c r="P582" i="2"/>
  <c r="O582" i="2"/>
  <c r="N582" i="2"/>
  <c r="M582" i="2"/>
  <c r="P581" i="2"/>
  <c r="O581" i="2"/>
  <c r="N581" i="2"/>
  <c r="M581" i="2"/>
  <c r="P580" i="2"/>
  <c r="O580" i="2"/>
  <c r="N580" i="2"/>
  <c r="M580" i="2"/>
  <c r="P579" i="2"/>
  <c r="O579" i="2"/>
  <c r="N579" i="2"/>
  <c r="M579" i="2"/>
  <c r="P578" i="2"/>
  <c r="O578" i="2"/>
  <c r="N578" i="2"/>
  <c r="M578" i="2"/>
  <c r="P577" i="2"/>
  <c r="O577" i="2"/>
  <c r="N577" i="2"/>
  <c r="M577" i="2"/>
  <c r="P576" i="2"/>
  <c r="O576" i="2"/>
  <c r="N576" i="2"/>
  <c r="M576" i="2"/>
  <c r="P575" i="2"/>
  <c r="O575" i="2"/>
  <c r="N575" i="2"/>
  <c r="M575" i="2"/>
  <c r="P574" i="2"/>
  <c r="O574" i="2"/>
  <c r="N574" i="2"/>
  <c r="M574" i="2"/>
  <c r="P573" i="2"/>
  <c r="O573" i="2"/>
  <c r="N573" i="2"/>
  <c r="M573" i="2"/>
  <c r="P572" i="2"/>
  <c r="O572" i="2"/>
  <c r="N572" i="2"/>
  <c r="M572" i="2"/>
  <c r="P571" i="2"/>
  <c r="O571" i="2"/>
  <c r="N571" i="2"/>
  <c r="M571" i="2"/>
  <c r="P570" i="2"/>
  <c r="O570" i="2"/>
  <c r="N570" i="2"/>
  <c r="M570" i="2"/>
  <c r="P569" i="2"/>
  <c r="O569" i="2"/>
  <c r="N569" i="2"/>
  <c r="M569" i="2"/>
  <c r="P568" i="2"/>
  <c r="O568" i="2"/>
  <c r="N568" i="2"/>
  <c r="M568" i="2"/>
  <c r="P567" i="2"/>
  <c r="O567" i="2"/>
  <c r="N567" i="2"/>
  <c r="M567" i="2"/>
  <c r="P566" i="2"/>
  <c r="O566" i="2"/>
  <c r="N566" i="2"/>
  <c r="M566" i="2"/>
  <c r="P565" i="2"/>
  <c r="O565" i="2"/>
  <c r="N565" i="2"/>
  <c r="M565" i="2"/>
  <c r="P564" i="2"/>
  <c r="O564" i="2"/>
  <c r="N564" i="2"/>
  <c r="M564" i="2"/>
  <c r="P563" i="2"/>
  <c r="O563" i="2"/>
  <c r="N563" i="2"/>
  <c r="M563" i="2"/>
  <c r="P562" i="2"/>
  <c r="O562" i="2"/>
  <c r="N562" i="2"/>
  <c r="M562" i="2"/>
  <c r="P561" i="2"/>
  <c r="O561" i="2"/>
  <c r="N561" i="2"/>
  <c r="M561" i="2"/>
  <c r="P560" i="2"/>
  <c r="O560" i="2"/>
  <c r="N560" i="2"/>
  <c r="M560" i="2"/>
  <c r="P559" i="2"/>
  <c r="O559" i="2"/>
  <c r="N559" i="2"/>
  <c r="M559" i="2"/>
  <c r="P558" i="2"/>
  <c r="O558" i="2"/>
  <c r="N558" i="2"/>
  <c r="M558" i="2"/>
  <c r="P557" i="2"/>
  <c r="O557" i="2"/>
  <c r="N557" i="2"/>
  <c r="M557" i="2"/>
  <c r="P556" i="2"/>
  <c r="O556" i="2"/>
  <c r="N556" i="2"/>
  <c r="M556" i="2"/>
  <c r="P555" i="2"/>
  <c r="O555" i="2"/>
  <c r="N555" i="2"/>
  <c r="M555" i="2"/>
  <c r="P554" i="2"/>
  <c r="O554" i="2"/>
  <c r="N554" i="2"/>
  <c r="M554" i="2"/>
  <c r="P553" i="2"/>
  <c r="O553" i="2"/>
  <c r="N553" i="2"/>
  <c r="M553" i="2"/>
  <c r="P552" i="2"/>
  <c r="O552" i="2"/>
  <c r="N552" i="2"/>
  <c r="M552" i="2"/>
  <c r="P551" i="2"/>
  <c r="O551" i="2"/>
  <c r="N551" i="2"/>
  <c r="M551" i="2"/>
  <c r="P550" i="2"/>
  <c r="O550" i="2"/>
  <c r="N550" i="2"/>
  <c r="M550" i="2"/>
  <c r="P549" i="2"/>
  <c r="O549" i="2"/>
  <c r="N549" i="2"/>
  <c r="M549" i="2"/>
  <c r="P548" i="2"/>
  <c r="O548" i="2"/>
  <c r="N548" i="2"/>
  <c r="M548" i="2"/>
  <c r="P547" i="2"/>
  <c r="O547" i="2"/>
  <c r="N547" i="2"/>
  <c r="M547" i="2"/>
  <c r="P546" i="2"/>
  <c r="O546" i="2"/>
  <c r="N546" i="2"/>
  <c r="M546" i="2"/>
  <c r="P545" i="2"/>
  <c r="O545" i="2"/>
  <c r="N545" i="2"/>
  <c r="M545" i="2"/>
  <c r="P544" i="2"/>
  <c r="O544" i="2"/>
  <c r="N544" i="2"/>
  <c r="M544" i="2"/>
  <c r="P543" i="2"/>
  <c r="O543" i="2"/>
  <c r="N543" i="2"/>
  <c r="M543" i="2"/>
  <c r="P542" i="2"/>
  <c r="O542" i="2"/>
  <c r="N542" i="2"/>
  <c r="M542" i="2"/>
  <c r="P541" i="2"/>
  <c r="O541" i="2"/>
  <c r="N541" i="2"/>
  <c r="M541" i="2"/>
  <c r="P540" i="2"/>
  <c r="O540" i="2"/>
  <c r="N540" i="2"/>
  <c r="M540" i="2"/>
  <c r="P539" i="2"/>
  <c r="O539" i="2"/>
  <c r="N539" i="2"/>
  <c r="M539" i="2"/>
  <c r="P538" i="2"/>
  <c r="O538" i="2"/>
  <c r="N538" i="2"/>
  <c r="M538" i="2"/>
  <c r="P537" i="2"/>
  <c r="O537" i="2"/>
  <c r="N537" i="2"/>
  <c r="M537" i="2"/>
  <c r="P536" i="2"/>
  <c r="O536" i="2"/>
  <c r="N536" i="2"/>
  <c r="M536" i="2"/>
  <c r="P535" i="2"/>
  <c r="O535" i="2"/>
  <c r="N535" i="2"/>
  <c r="M535" i="2"/>
  <c r="P534" i="2"/>
  <c r="O534" i="2"/>
  <c r="N534" i="2"/>
  <c r="M534" i="2"/>
  <c r="P533" i="2"/>
  <c r="O533" i="2"/>
  <c r="N533" i="2"/>
  <c r="M533" i="2"/>
  <c r="P532" i="2"/>
  <c r="O532" i="2"/>
  <c r="N532" i="2"/>
  <c r="M532" i="2"/>
  <c r="P531" i="2"/>
  <c r="O531" i="2"/>
  <c r="N531" i="2"/>
  <c r="M531" i="2"/>
  <c r="P530" i="2"/>
  <c r="O530" i="2"/>
  <c r="N530" i="2"/>
  <c r="M530" i="2"/>
  <c r="P529" i="2"/>
  <c r="O529" i="2"/>
  <c r="N529" i="2"/>
  <c r="M529" i="2"/>
  <c r="P528" i="2"/>
  <c r="O528" i="2"/>
  <c r="N528" i="2"/>
  <c r="M528" i="2"/>
  <c r="P527" i="2"/>
  <c r="O527" i="2"/>
  <c r="N527" i="2"/>
  <c r="M527" i="2"/>
  <c r="P526" i="2"/>
  <c r="O526" i="2"/>
  <c r="N526" i="2"/>
  <c r="M526" i="2"/>
  <c r="P525" i="2"/>
  <c r="O525" i="2"/>
  <c r="N525" i="2"/>
  <c r="M525" i="2"/>
  <c r="P524" i="2"/>
  <c r="O524" i="2"/>
  <c r="N524" i="2"/>
  <c r="M524" i="2"/>
  <c r="P523" i="2"/>
  <c r="O523" i="2"/>
  <c r="N523" i="2"/>
  <c r="M523" i="2"/>
  <c r="P522" i="2"/>
  <c r="O522" i="2"/>
  <c r="N522" i="2"/>
  <c r="M522" i="2"/>
  <c r="P521" i="2"/>
  <c r="O521" i="2"/>
  <c r="N521" i="2"/>
  <c r="M521" i="2"/>
  <c r="P520" i="2"/>
  <c r="O520" i="2"/>
  <c r="N520" i="2"/>
  <c r="M520" i="2"/>
  <c r="P519" i="2"/>
  <c r="O519" i="2"/>
  <c r="N519" i="2"/>
  <c r="M519" i="2"/>
  <c r="P518" i="2"/>
  <c r="O518" i="2"/>
  <c r="N518" i="2"/>
  <c r="M518" i="2"/>
  <c r="P517" i="2"/>
  <c r="O517" i="2"/>
  <c r="N517" i="2"/>
  <c r="M517" i="2"/>
  <c r="P516" i="2"/>
  <c r="O516" i="2"/>
  <c r="N516" i="2"/>
  <c r="M516" i="2"/>
  <c r="P515" i="2"/>
  <c r="O515" i="2"/>
  <c r="N515" i="2"/>
  <c r="M515" i="2"/>
  <c r="P514" i="2"/>
  <c r="O514" i="2"/>
  <c r="N514" i="2"/>
  <c r="M514" i="2"/>
  <c r="P513" i="2"/>
  <c r="O513" i="2"/>
  <c r="N513" i="2"/>
  <c r="M513" i="2"/>
  <c r="P512" i="2"/>
  <c r="O512" i="2"/>
  <c r="N512" i="2"/>
  <c r="M512" i="2"/>
  <c r="P511" i="2"/>
  <c r="O511" i="2"/>
  <c r="N511" i="2"/>
  <c r="M511" i="2"/>
  <c r="P510" i="2"/>
  <c r="O510" i="2"/>
  <c r="N510" i="2"/>
  <c r="M510" i="2"/>
  <c r="P509" i="2"/>
  <c r="O509" i="2"/>
  <c r="N509" i="2"/>
  <c r="M509" i="2"/>
  <c r="P508" i="2"/>
  <c r="O508" i="2"/>
  <c r="N508" i="2"/>
  <c r="M508" i="2"/>
  <c r="P507" i="2"/>
  <c r="O507" i="2"/>
  <c r="N507" i="2"/>
  <c r="M507" i="2"/>
  <c r="P506" i="2"/>
  <c r="O506" i="2"/>
  <c r="N506" i="2"/>
  <c r="M506" i="2"/>
  <c r="P505" i="2"/>
  <c r="O505" i="2"/>
  <c r="N505" i="2"/>
  <c r="M505" i="2"/>
  <c r="P504" i="2"/>
  <c r="O504" i="2"/>
  <c r="N504" i="2"/>
  <c r="M504" i="2"/>
  <c r="P503" i="2"/>
  <c r="O503" i="2"/>
  <c r="N503" i="2"/>
  <c r="M503" i="2"/>
  <c r="P502" i="2"/>
  <c r="O502" i="2"/>
  <c r="N502" i="2"/>
  <c r="M502" i="2"/>
  <c r="P501" i="2"/>
  <c r="O501" i="2"/>
  <c r="N501" i="2"/>
  <c r="M501" i="2"/>
  <c r="P500" i="2"/>
  <c r="O500" i="2"/>
  <c r="N500" i="2"/>
  <c r="M500" i="2"/>
  <c r="P499" i="2"/>
  <c r="O499" i="2"/>
  <c r="N499" i="2"/>
  <c r="M499" i="2"/>
  <c r="P498" i="2"/>
  <c r="O498" i="2"/>
  <c r="N498" i="2"/>
  <c r="M498" i="2"/>
  <c r="P497" i="2"/>
  <c r="O497" i="2"/>
  <c r="N497" i="2"/>
  <c r="M497" i="2"/>
  <c r="P496" i="2"/>
  <c r="O496" i="2"/>
  <c r="N496" i="2"/>
  <c r="M496" i="2"/>
  <c r="P495" i="2"/>
  <c r="O495" i="2"/>
  <c r="N495" i="2"/>
  <c r="M495" i="2"/>
  <c r="P494" i="2"/>
  <c r="O494" i="2"/>
  <c r="N494" i="2"/>
  <c r="M494" i="2"/>
  <c r="P493" i="2"/>
  <c r="O493" i="2"/>
  <c r="N493" i="2"/>
  <c r="M493" i="2"/>
  <c r="P492" i="2"/>
  <c r="O492" i="2"/>
  <c r="N492" i="2"/>
  <c r="M492" i="2"/>
  <c r="P491" i="2"/>
  <c r="O491" i="2"/>
  <c r="N491" i="2"/>
  <c r="M491" i="2"/>
  <c r="P490" i="2"/>
  <c r="O490" i="2"/>
  <c r="N490" i="2"/>
  <c r="M490" i="2"/>
  <c r="P489" i="2"/>
  <c r="O489" i="2"/>
  <c r="N489" i="2"/>
  <c r="M489" i="2"/>
  <c r="P488" i="2"/>
  <c r="O488" i="2"/>
  <c r="N488" i="2"/>
  <c r="M488" i="2"/>
  <c r="P487" i="2"/>
  <c r="O487" i="2"/>
  <c r="N487" i="2"/>
  <c r="M487" i="2"/>
  <c r="P486" i="2"/>
  <c r="O486" i="2"/>
  <c r="N486" i="2"/>
  <c r="M486" i="2"/>
  <c r="P485" i="2"/>
  <c r="O485" i="2"/>
  <c r="N485" i="2"/>
  <c r="M485" i="2"/>
  <c r="P484" i="2"/>
  <c r="O484" i="2"/>
  <c r="N484" i="2"/>
  <c r="M484" i="2"/>
  <c r="P483" i="2"/>
  <c r="O483" i="2"/>
  <c r="N483" i="2"/>
  <c r="M483" i="2"/>
  <c r="P482" i="2"/>
  <c r="O482" i="2"/>
  <c r="N482" i="2"/>
  <c r="M482" i="2"/>
  <c r="P481" i="2"/>
  <c r="O481" i="2"/>
  <c r="N481" i="2"/>
  <c r="M481" i="2"/>
  <c r="P480" i="2"/>
  <c r="O480" i="2"/>
  <c r="N480" i="2"/>
  <c r="M480" i="2"/>
  <c r="P479" i="2"/>
  <c r="O479" i="2"/>
  <c r="N479" i="2"/>
  <c r="M479" i="2"/>
  <c r="P478" i="2"/>
  <c r="O478" i="2"/>
  <c r="N478" i="2"/>
  <c r="M478" i="2"/>
  <c r="P477" i="2"/>
  <c r="O477" i="2"/>
  <c r="N477" i="2"/>
  <c r="M477" i="2"/>
  <c r="P476" i="2"/>
  <c r="O476" i="2"/>
  <c r="N476" i="2"/>
  <c r="M476" i="2"/>
  <c r="P475" i="2"/>
  <c r="O475" i="2"/>
  <c r="N475" i="2"/>
  <c r="M475" i="2"/>
  <c r="P474" i="2"/>
  <c r="O474" i="2"/>
  <c r="N474" i="2"/>
  <c r="M474" i="2"/>
  <c r="P473" i="2"/>
  <c r="O473" i="2"/>
  <c r="N473" i="2"/>
  <c r="M473" i="2"/>
  <c r="P472" i="2"/>
  <c r="O472" i="2"/>
  <c r="N472" i="2"/>
  <c r="M472" i="2"/>
  <c r="P471" i="2"/>
  <c r="O471" i="2"/>
  <c r="N471" i="2"/>
  <c r="M471" i="2"/>
  <c r="P470" i="2"/>
  <c r="O470" i="2"/>
  <c r="N470" i="2"/>
  <c r="M470" i="2"/>
  <c r="P469" i="2"/>
  <c r="O469" i="2"/>
  <c r="N469" i="2"/>
  <c r="M469" i="2"/>
  <c r="P468" i="2"/>
  <c r="O468" i="2"/>
  <c r="N468" i="2"/>
  <c r="M468" i="2"/>
  <c r="P467" i="2"/>
  <c r="O467" i="2"/>
  <c r="N467" i="2"/>
  <c r="M467" i="2"/>
  <c r="P466" i="2"/>
  <c r="O466" i="2"/>
  <c r="N466" i="2"/>
  <c r="M466" i="2"/>
  <c r="P465" i="2"/>
  <c r="O465" i="2"/>
  <c r="N465" i="2"/>
  <c r="M465" i="2"/>
  <c r="P464" i="2"/>
  <c r="O464" i="2"/>
  <c r="N464" i="2"/>
  <c r="M464" i="2"/>
  <c r="P463" i="2"/>
  <c r="O463" i="2"/>
  <c r="N463" i="2"/>
  <c r="M463" i="2"/>
  <c r="P462" i="2"/>
  <c r="O462" i="2"/>
  <c r="N462" i="2"/>
  <c r="M462" i="2"/>
  <c r="P461" i="2"/>
  <c r="O461" i="2"/>
  <c r="N461" i="2"/>
  <c r="M461" i="2"/>
  <c r="P460" i="2"/>
  <c r="O460" i="2"/>
  <c r="N460" i="2"/>
  <c r="M460" i="2"/>
  <c r="P459" i="2"/>
  <c r="O459" i="2"/>
  <c r="N459" i="2"/>
  <c r="M459" i="2"/>
  <c r="P458" i="2"/>
  <c r="O458" i="2"/>
  <c r="N458" i="2"/>
  <c r="M458" i="2"/>
  <c r="P457" i="2"/>
  <c r="O457" i="2"/>
  <c r="N457" i="2"/>
  <c r="M457" i="2"/>
  <c r="P456" i="2"/>
  <c r="O456" i="2"/>
  <c r="N456" i="2"/>
  <c r="M456" i="2"/>
  <c r="P455" i="2"/>
  <c r="O455" i="2"/>
  <c r="N455" i="2"/>
  <c r="M455" i="2"/>
  <c r="P454" i="2"/>
  <c r="O454" i="2"/>
  <c r="N454" i="2"/>
  <c r="M454" i="2"/>
  <c r="P453" i="2"/>
  <c r="O453" i="2"/>
  <c r="N453" i="2"/>
  <c r="M453" i="2"/>
  <c r="P452" i="2"/>
  <c r="O452" i="2"/>
  <c r="N452" i="2"/>
  <c r="M452" i="2"/>
  <c r="P451" i="2"/>
  <c r="O451" i="2"/>
  <c r="N451" i="2"/>
  <c r="M451" i="2"/>
  <c r="P450" i="2"/>
  <c r="O450" i="2"/>
  <c r="N450" i="2"/>
  <c r="M450" i="2"/>
  <c r="P449" i="2"/>
  <c r="O449" i="2"/>
  <c r="N449" i="2"/>
  <c r="M449" i="2"/>
  <c r="P448" i="2"/>
  <c r="O448" i="2"/>
  <c r="N448" i="2"/>
  <c r="M448" i="2"/>
  <c r="P447" i="2"/>
  <c r="O447" i="2"/>
  <c r="N447" i="2"/>
  <c r="M447" i="2"/>
  <c r="P446" i="2"/>
  <c r="O446" i="2"/>
  <c r="N446" i="2"/>
  <c r="M446" i="2"/>
  <c r="P445" i="2"/>
  <c r="O445" i="2"/>
  <c r="N445" i="2"/>
  <c r="M445" i="2"/>
  <c r="P444" i="2"/>
  <c r="O444" i="2"/>
  <c r="N444" i="2"/>
  <c r="M444" i="2"/>
  <c r="P443" i="2"/>
  <c r="O443" i="2"/>
  <c r="N443" i="2"/>
  <c r="M443" i="2"/>
  <c r="P442" i="2"/>
  <c r="O442" i="2"/>
  <c r="N442" i="2"/>
  <c r="M442" i="2"/>
  <c r="P441" i="2"/>
  <c r="O441" i="2"/>
  <c r="N441" i="2"/>
  <c r="M441" i="2"/>
  <c r="P440" i="2"/>
  <c r="O440" i="2"/>
  <c r="N440" i="2"/>
  <c r="M440" i="2"/>
  <c r="P439" i="2"/>
  <c r="O439" i="2"/>
  <c r="N439" i="2"/>
  <c r="M439" i="2"/>
  <c r="P438" i="2"/>
  <c r="O438" i="2"/>
  <c r="N438" i="2"/>
  <c r="M438" i="2"/>
  <c r="P437" i="2"/>
  <c r="O437" i="2"/>
  <c r="N437" i="2"/>
  <c r="M437" i="2"/>
  <c r="P436" i="2"/>
  <c r="O436" i="2"/>
  <c r="N436" i="2"/>
  <c r="M436" i="2"/>
  <c r="P435" i="2"/>
  <c r="O435" i="2"/>
  <c r="N435" i="2"/>
  <c r="M435" i="2"/>
  <c r="P434" i="2"/>
  <c r="O434" i="2"/>
  <c r="N434" i="2"/>
  <c r="M434" i="2"/>
  <c r="P433" i="2"/>
  <c r="O433" i="2"/>
  <c r="N433" i="2"/>
  <c r="M433" i="2"/>
  <c r="P432" i="2"/>
  <c r="O432" i="2"/>
  <c r="N432" i="2"/>
  <c r="M432" i="2"/>
  <c r="P431" i="2"/>
  <c r="O431" i="2"/>
  <c r="N431" i="2"/>
  <c r="M431" i="2"/>
  <c r="P430" i="2"/>
  <c r="O430" i="2"/>
  <c r="N430" i="2"/>
  <c r="M430" i="2"/>
  <c r="P429" i="2"/>
  <c r="O429" i="2"/>
  <c r="N429" i="2"/>
  <c r="M429" i="2"/>
  <c r="P428" i="2"/>
  <c r="O428" i="2"/>
  <c r="N428" i="2"/>
  <c r="M428" i="2"/>
  <c r="P427" i="2"/>
  <c r="O427" i="2"/>
  <c r="N427" i="2"/>
  <c r="M427" i="2"/>
  <c r="P426" i="2"/>
  <c r="O426" i="2"/>
  <c r="N426" i="2"/>
  <c r="M426" i="2"/>
  <c r="P425" i="2"/>
  <c r="O425" i="2"/>
  <c r="N425" i="2"/>
  <c r="M425" i="2"/>
  <c r="P424" i="2"/>
  <c r="O424" i="2"/>
  <c r="N424" i="2"/>
  <c r="M424" i="2"/>
  <c r="P423" i="2"/>
  <c r="O423" i="2"/>
  <c r="N423" i="2"/>
  <c r="M423" i="2"/>
  <c r="P422" i="2"/>
  <c r="O422" i="2"/>
  <c r="N422" i="2"/>
  <c r="M422" i="2"/>
  <c r="P421" i="2"/>
  <c r="O421" i="2"/>
  <c r="N421" i="2"/>
  <c r="M421" i="2"/>
  <c r="P420" i="2"/>
  <c r="O420" i="2"/>
  <c r="N420" i="2"/>
  <c r="M420" i="2"/>
  <c r="P419" i="2"/>
  <c r="O419" i="2"/>
  <c r="N419" i="2"/>
  <c r="M419" i="2"/>
  <c r="P418" i="2"/>
  <c r="O418" i="2"/>
  <c r="N418" i="2"/>
  <c r="M418" i="2"/>
  <c r="P417" i="2"/>
  <c r="O417" i="2"/>
  <c r="N417" i="2"/>
  <c r="M417" i="2"/>
  <c r="P416" i="2"/>
  <c r="O416" i="2"/>
  <c r="N416" i="2"/>
  <c r="M416" i="2"/>
  <c r="P415" i="2"/>
  <c r="O415" i="2"/>
  <c r="N415" i="2"/>
  <c r="M415" i="2"/>
  <c r="P414" i="2"/>
  <c r="O414" i="2"/>
  <c r="N414" i="2"/>
  <c r="M414" i="2"/>
  <c r="P413" i="2"/>
  <c r="O413" i="2"/>
  <c r="N413" i="2"/>
  <c r="M413" i="2"/>
  <c r="P412" i="2"/>
  <c r="O412" i="2"/>
  <c r="N412" i="2"/>
  <c r="M412" i="2"/>
  <c r="P411" i="2"/>
  <c r="O411" i="2"/>
  <c r="N411" i="2"/>
  <c r="M411" i="2"/>
  <c r="P410" i="2"/>
  <c r="O410" i="2"/>
  <c r="N410" i="2"/>
  <c r="M410" i="2"/>
  <c r="P409" i="2"/>
  <c r="O409" i="2"/>
  <c r="N409" i="2"/>
  <c r="M409" i="2"/>
  <c r="P408" i="2"/>
  <c r="O408" i="2"/>
  <c r="N408" i="2"/>
  <c r="M408" i="2"/>
  <c r="P407" i="2"/>
  <c r="O407" i="2"/>
  <c r="N407" i="2"/>
  <c r="M407" i="2"/>
  <c r="P406" i="2"/>
  <c r="O406" i="2"/>
  <c r="N406" i="2"/>
  <c r="M406" i="2"/>
  <c r="P405" i="2"/>
  <c r="O405" i="2"/>
  <c r="N405" i="2"/>
  <c r="M405" i="2"/>
  <c r="P404" i="2"/>
  <c r="O404" i="2"/>
  <c r="N404" i="2"/>
  <c r="M404" i="2"/>
  <c r="P403" i="2"/>
  <c r="O403" i="2"/>
  <c r="N403" i="2"/>
  <c r="M403" i="2"/>
  <c r="P402" i="2"/>
  <c r="O402" i="2"/>
  <c r="N402" i="2"/>
  <c r="M402" i="2"/>
  <c r="P401" i="2"/>
  <c r="O401" i="2"/>
  <c r="N401" i="2"/>
  <c r="M401" i="2"/>
  <c r="P400" i="2"/>
  <c r="O400" i="2"/>
  <c r="N400" i="2"/>
  <c r="M400" i="2"/>
  <c r="P399" i="2"/>
  <c r="O399" i="2"/>
  <c r="N399" i="2"/>
  <c r="M399" i="2"/>
  <c r="P398" i="2"/>
  <c r="O398" i="2"/>
  <c r="N398" i="2"/>
  <c r="M398" i="2"/>
  <c r="P397" i="2"/>
  <c r="O397" i="2"/>
  <c r="N397" i="2"/>
  <c r="M397" i="2"/>
  <c r="P396" i="2"/>
  <c r="O396" i="2"/>
  <c r="N396" i="2"/>
  <c r="M396" i="2"/>
  <c r="P395" i="2"/>
  <c r="O395" i="2"/>
  <c r="N395" i="2"/>
  <c r="M395" i="2"/>
  <c r="P394" i="2"/>
  <c r="O394" i="2"/>
  <c r="N394" i="2"/>
  <c r="M394" i="2"/>
  <c r="P393" i="2"/>
  <c r="O393" i="2"/>
  <c r="N393" i="2"/>
  <c r="M393" i="2"/>
  <c r="P392" i="2"/>
  <c r="O392" i="2"/>
  <c r="N392" i="2"/>
  <c r="M392" i="2"/>
  <c r="P391" i="2"/>
  <c r="O391" i="2"/>
  <c r="N391" i="2"/>
  <c r="M391" i="2"/>
  <c r="P390" i="2"/>
  <c r="O390" i="2"/>
  <c r="N390" i="2"/>
  <c r="M390" i="2"/>
  <c r="P389" i="2"/>
  <c r="O389" i="2"/>
  <c r="N389" i="2"/>
  <c r="M389" i="2"/>
  <c r="P388" i="2"/>
  <c r="O388" i="2"/>
  <c r="N388" i="2"/>
  <c r="M388" i="2"/>
  <c r="P387" i="2"/>
  <c r="O387" i="2"/>
  <c r="N387" i="2"/>
  <c r="M387" i="2"/>
  <c r="P386" i="2"/>
  <c r="O386" i="2"/>
  <c r="N386" i="2"/>
  <c r="M386" i="2"/>
  <c r="P385" i="2"/>
  <c r="O385" i="2"/>
  <c r="N385" i="2"/>
  <c r="M385" i="2"/>
  <c r="P384" i="2"/>
  <c r="O384" i="2"/>
  <c r="N384" i="2"/>
  <c r="M384" i="2"/>
  <c r="P383" i="2"/>
  <c r="O383" i="2"/>
  <c r="N383" i="2"/>
  <c r="M383" i="2"/>
  <c r="P382" i="2"/>
  <c r="O382" i="2"/>
  <c r="N382" i="2"/>
  <c r="M382" i="2"/>
  <c r="P381" i="2"/>
  <c r="O381" i="2"/>
  <c r="N381" i="2"/>
  <c r="M381" i="2"/>
  <c r="P380" i="2"/>
  <c r="O380" i="2"/>
  <c r="N380" i="2"/>
  <c r="M380" i="2"/>
  <c r="P379" i="2"/>
  <c r="O379" i="2"/>
  <c r="N379" i="2"/>
  <c r="M379" i="2"/>
  <c r="P378" i="2"/>
  <c r="O378" i="2"/>
  <c r="N378" i="2"/>
  <c r="M378" i="2"/>
  <c r="P377" i="2"/>
  <c r="O377" i="2"/>
  <c r="N377" i="2"/>
  <c r="M377" i="2"/>
  <c r="P376" i="2"/>
  <c r="O376" i="2"/>
  <c r="N376" i="2"/>
  <c r="M376" i="2"/>
  <c r="P375" i="2"/>
  <c r="O375" i="2"/>
  <c r="N375" i="2"/>
  <c r="M375" i="2"/>
  <c r="P374" i="2"/>
  <c r="O374" i="2"/>
  <c r="N374" i="2"/>
  <c r="M374" i="2"/>
  <c r="P373" i="2"/>
  <c r="O373" i="2"/>
  <c r="N373" i="2"/>
  <c r="M373" i="2"/>
  <c r="P372" i="2"/>
  <c r="O372" i="2"/>
  <c r="N372" i="2"/>
  <c r="M372" i="2"/>
  <c r="P371" i="2"/>
  <c r="O371" i="2"/>
  <c r="N371" i="2"/>
  <c r="M371" i="2"/>
  <c r="P370" i="2"/>
  <c r="O370" i="2"/>
  <c r="N370" i="2"/>
  <c r="M370" i="2"/>
  <c r="P369" i="2"/>
  <c r="O369" i="2"/>
  <c r="N369" i="2"/>
  <c r="M369" i="2"/>
  <c r="P368" i="2"/>
  <c r="O368" i="2"/>
  <c r="N368" i="2"/>
  <c r="M368" i="2"/>
  <c r="P367" i="2"/>
  <c r="O367" i="2"/>
  <c r="N367" i="2"/>
  <c r="M367" i="2"/>
  <c r="P366" i="2"/>
  <c r="O366" i="2"/>
  <c r="N366" i="2"/>
  <c r="M366" i="2"/>
  <c r="P365" i="2"/>
  <c r="O365" i="2"/>
  <c r="N365" i="2"/>
  <c r="M365" i="2"/>
  <c r="P364" i="2"/>
  <c r="O364" i="2"/>
  <c r="N364" i="2"/>
  <c r="M364" i="2"/>
  <c r="P363" i="2"/>
  <c r="O363" i="2"/>
  <c r="N363" i="2"/>
  <c r="M363" i="2"/>
  <c r="P362" i="2"/>
  <c r="O362" i="2"/>
  <c r="N362" i="2"/>
  <c r="M362" i="2"/>
  <c r="P361" i="2"/>
  <c r="O361" i="2"/>
  <c r="N361" i="2"/>
  <c r="M361" i="2"/>
  <c r="P360" i="2"/>
  <c r="O360" i="2"/>
  <c r="N360" i="2"/>
  <c r="M360" i="2"/>
  <c r="P359" i="2"/>
  <c r="O359" i="2"/>
  <c r="N359" i="2"/>
  <c r="M359" i="2"/>
  <c r="P358" i="2"/>
  <c r="O358" i="2"/>
  <c r="N358" i="2"/>
  <c r="M358" i="2"/>
  <c r="P357" i="2"/>
  <c r="O357" i="2"/>
  <c r="N357" i="2"/>
  <c r="M357" i="2"/>
  <c r="P356" i="2"/>
  <c r="O356" i="2"/>
  <c r="N356" i="2"/>
  <c r="M356" i="2"/>
  <c r="P355" i="2"/>
  <c r="O355" i="2"/>
  <c r="N355" i="2"/>
  <c r="M355" i="2"/>
  <c r="P354" i="2"/>
  <c r="O354" i="2"/>
  <c r="N354" i="2"/>
  <c r="M354" i="2"/>
  <c r="P353" i="2"/>
  <c r="O353" i="2"/>
  <c r="N353" i="2"/>
  <c r="M353" i="2"/>
  <c r="P352" i="2"/>
  <c r="O352" i="2"/>
  <c r="N352" i="2"/>
  <c r="M352" i="2"/>
  <c r="P351" i="2"/>
  <c r="O351" i="2"/>
  <c r="N351" i="2"/>
  <c r="M351" i="2"/>
  <c r="P350" i="2"/>
  <c r="O350" i="2"/>
  <c r="N350" i="2"/>
  <c r="M350" i="2"/>
  <c r="P349" i="2"/>
  <c r="O349" i="2"/>
  <c r="N349" i="2"/>
  <c r="M349" i="2"/>
  <c r="P348" i="2"/>
  <c r="O348" i="2"/>
  <c r="N348" i="2"/>
  <c r="M348" i="2"/>
  <c r="P347" i="2"/>
  <c r="O347" i="2"/>
  <c r="N347" i="2"/>
  <c r="M347" i="2"/>
  <c r="P346" i="2"/>
  <c r="O346" i="2"/>
  <c r="N346" i="2"/>
  <c r="M346" i="2"/>
  <c r="P345" i="2"/>
  <c r="O345" i="2"/>
  <c r="N345" i="2"/>
  <c r="M345" i="2"/>
  <c r="P344" i="2"/>
  <c r="O344" i="2"/>
  <c r="N344" i="2"/>
  <c r="M344" i="2"/>
  <c r="P343" i="2"/>
  <c r="O343" i="2"/>
  <c r="N343" i="2"/>
  <c r="M343" i="2"/>
  <c r="P342" i="2"/>
  <c r="O342" i="2"/>
  <c r="N342" i="2"/>
  <c r="M342" i="2"/>
  <c r="P341" i="2"/>
  <c r="O341" i="2"/>
  <c r="N341" i="2"/>
  <c r="M341" i="2"/>
  <c r="P340" i="2"/>
  <c r="O340" i="2"/>
  <c r="N340" i="2"/>
  <c r="M340" i="2"/>
  <c r="P339" i="2"/>
  <c r="O339" i="2"/>
  <c r="N339" i="2"/>
  <c r="M339" i="2"/>
  <c r="P338" i="2"/>
  <c r="O338" i="2"/>
  <c r="N338" i="2"/>
  <c r="M338" i="2"/>
  <c r="P337" i="2"/>
  <c r="O337" i="2"/>
  <c r="N337" i="2"/>
  <c r="M337" i="2"/>
  <c r="P336" i="2"/>
  <c r="O336" i="2"/>
  <c r="N336" i="2"/>
  <c r="M336" i="2"/>
  <c r="P335" i="2"/>
  <c r="O335" i="2"/>
  <c r="N335" i="2"/>
  <c r="M335" i="2"/>
  <c r="P334" i="2"/>
  <c r="O334" i="2"/>
  <c r="N334" i="2"/>
  <c r="M334" i="2"/>
  <c r="P333" i="2"/>
  <c r="O333" i="2"/>
  <c r="N333" i="2"/>
  <c r="M333" i="2"/>
  <c r="P332" i="2"/>
  <c r="O332" i="2"/>
  <c r="N332" i="2"/>
  <c r="M332" i="2"/>
  <c r="P331" i="2"/>
  <c r="O331" i="2"/>
  <c r="N331" i="2"/>
  <c r="M331" i="2"/>
  <c r="P330" i="2"/>
  <c r="O330" i="2"/>
  <c r="N330" i="2"/>
  <c r="M330" i="2"/>
  <c r="P329" i="2"/>
  <c r="O329" i="2"/>
  <c r="N329" i="2"/>
  <c r="M329" i="2"/>
  <c r="P328" i="2"/>
  <c r="O328" i="2"/>
  <c r="N328" i="2"/>
  <c r="M328" i="2"/>
  <c r="P327" i="2"/>
  <c r="O327" i="2"/>
  <c r="N327" i="2"/>
  <c r="M327" i="2"/>
  <c r="P326" i="2"/>
  <c r="O326" i="2"/>
  <c r="N326" i="2"/>
  <c r="M326" i="2"/>
  <c r="P325" i="2"/>
  <c r="O325" i="2"/>
  <c r="N325" i="2"/>
  <c r="M325" i="2"/>
  <c r="P324" i="2"/>
  <c r="O324" i="2"/>
  <c r="N324" i="2"/>
  <c r="M324" i="2"/>
  <c r="P323" i="2"/>
  <c r="O323" i="2"/>
  <c r="N323" i="2"/>
  <c r="M323" i="2"/>
  <c r="P322" i="2"/>
  <c r="O322" i="2"/>
  <c r="N322" i="2"/>
  <c r="M322" i="2"/>
  <c r="P321" i="2"/>
  <c r="O321" i="2"/>
  <c r="N321" i="2"/>
  <c r="M321" i="2"/>
  <c r="P320" i="2"/>
  <c r="O320" i="2"/>
  <c r="N320" i="2"/>
  <c r="M320" i="2"/>
  <c r="P319" i="2"/>
  <c r="O319" i="2"/>
  <c r="N319" i="2"/>
  <c r="M319" i="2"/>
  <c r="P318" i="2"/>
  <c r="O318" i="2"/>
  <c r="N318" i="2"/>
  <c r="M318" i="2"/>
  <c r="P317" i="2"/>
  <c r="O317" i="2"/>
  <c r="N317" i="2"/>
  <c r="M317" i="2"/>
  <c r="P316" i="2"/>
  <c r="O316" i="2"/>
  <c r="N316" i="2"/>
  <c r="M316" i="2"/>
  <c r="P315" i="2"/>
  <c r="O315" i="2"/>
  <c r="N315" i="2"/>
  <c r="M315" i="2"/>
  <c r="P314" i="2"/>
  <c r="O314" i="2"/>
  <c r="N314" i="2"/>
  <c r="M314" i="2"/>
  <c r="P313" i="2"/>
  <c r="O313" i="2"/>
  <c r="N313" i="2"/>
  <c r="M313" i="2"/>
  <c r="P312" i="2"/>
  <c r="O312" i="2"/>
  <c r="N312" i="2"/>
  <c r="M312" i="2"/>
  <c r="P311" i="2"/>
  <c r="O311" i="2"/>
  <c r="N311" i="2"/>
  <c r="M311" i="2"/>
  <c r="P310" i="2"/>
  <c r="O310" i="2"/>
  <c r="N310" i="2"/>
  <c r="M310" i="2"/>
  <c r="P309" i="2"/>
  <c r="O309" i="2"/>
  <c r="N309" i="2"/>
  <c r="M309" i="2"/>
  <c r="P308" i="2"/>
  <c r="O308" i="2"/>
  <c r="N308" i="2"/>
  <c r="M308" i="2"/>
  <c r="P307" i="2"/>
  <c r="O307" i="2"/>
  <c r="N307" i="2"/>
  <c r="M307" i="2"/>
  <c r="P306" i="2"/>
  <c r="O306" i="2"/>
  <c r="N306" i="2"/>
  <c r="M306" i="2"/>
  <c r="P305" i="2"/>
  <c r="O305" i="2"/>
  <c r="N305" i="2"/>
  <c r="M305" i="2"/>
  <c r="P304" i="2"/>
  <c r="O304" i="2"/>
  <c r="N304" i="2"/>
  <c r="M304" i="2"/>
  <c r="P303" i="2"/>
  <c r="O303" i="2"/>
  <c r="N303" i="2"/>
  <c r="M303" i="2"/>
  <c r="P302" i="2"/>
  <c r="O302" i="2"/>
  <c r="N302" i="2"/>
  <c r="M302" i="2"/>
  <c r="P301" i="2"/>
  <c r="O301" i="2"/>
  <c r="N301" i="2"/>
  <c r="M301" i="2"/>
  <c r="P300" i="2"/>
  <c r="O300" i="2"/>
  <c r="N300" i="2"/>
  <c r="M300" i="2"/>
  <c r="P299" i="2"/>
  <c r="O299" i="2"/>
  <c r="N299" i="2"/>
  <c r="M299" i="2"/>
  <c r="P298" i="2"/>
  <c r="O298" i="2"/>
  <c r="N298" i="2"/>
  <c r="M298" i="2"/>
  <c r="P297" i="2"/>
  <c r="O297" i="2"/>
  <c r="N297" i="2"/>
  <c r="M297" i="2"/>
  <c r="P296" i="2"/>
  <c r="O296" i="2"/>
  <c r="N296" i="2"/>
  <c r="M296" i="2"/>
  <c r="P295" i="2"/>
  <c r="O295" i="2"/>
  <c r="N295" i="2"/>
  <c r="M295" i="2"/>
  <c r="P294" i="2"/>
  <c r="O294" i="2"/>
  <c r="N294" i="2"/>
  <c r="M294" i="2"/>
  <c r="P293" i="2"/>
  <c r="O293" i="2"/>
  <c r="N293" i="2"/>
  <c r="M293" i="2"/>
  <c r="P292" i="2"/>
  <c r="O292" i="2"/>
  <c r="N292" i="2"/>
  <c r="M292" i="2"/>
  <c r="P291" i="2"/>
  <c r="O291" i="2"/>
  <c r="N291" i="2"/>
  <c r="M291" i="2"/>
  <c r="P290" i="2"/>
  <c r="O290" i="2"/>
  <c r="N290" i="2"/>
  <c r="M290" i="2"/>
  <c r="P289" i="2"/>
  <c r="O289" i="2"/>
  <c r="N289" i="2"/>
  <c r="M289" i="2"/>
  <c r="P288" i="2"/>
  <c r="O288" i="2"/>
  <c r="N288" i="2"/>
  <c r="M288" i="2"/>
  <c r="P287" i="2"/>
  <c r="O287" i="2"/>
  <c r="N287" i="2"/>
  <c r="M287" i="2"/>
  <c r="P286" i="2"/>
  <c r="O286" i="2"/>
  <c r="N286" i="2"/>
  <c r="M286" i="2"/>
  <c r="P285" i="2"/>
  <c r="O285" i="2"/>
  <c r="N285" i="2"/>
  <c r="M285" i="2"/>
  <c r="P284" i="2"/>
  <c r="O284" i="2"/>
  <c r="N284" i="2"/>
  <c r="M284" i="2"/>
  <c r="P283" i="2"/>
  <c r="O283" i="2"/>
  <c r="N283" i="2"/>
  <c r="M283" i="2"/>
  <c r="P282" i="2"/>
  <c r="O282" i="2"/>
  <c r="N282" i="2"/>
  <c r="M282" i="2"/>
  <c r="P281" i="2"/>
  <c r="O281" i="2"/>
  <c r="N281" i="2"/>
  <c r="M281" i="2"/>
  <c r="P280" i="2"/>
  <c r="O280" i="2"/>
  <c r="N280" i="2"/>
  <c r="M280" i="2"/>
  <c r="P279" i="2"/>
  <c r="O279" i="2"/>
  <c r="N279" i="2"/>
  <c r="M279" i="2"/>
  <c r="P278" i="2"/>
  <c r="O278" i="2"/>
  <c r="N278" i="2"/>
  <c r="M278" i="2"/>
  <c r="P277" i="2"/>
  <c r="O277" i="2"/>
  <c r="N277" i="2"/>
  <c r="M277" i="2"/>
  <c r="P276" i="2"/>
  <c r="O276" i="2"/>
  <c r="N276" i="2"/>
  <c r="M276" i="2"/>
  <c r="P275" i="2"/>
  <c r="O275" i="2"/>
  <c r="N275" i="2"/>
  <c r="M275" i="2"/>
  <c r="P274" i="2"/>
  <c r="O274" i="2"/>
  <c r="N274" i="2"/>
  <c r="M274" i="2"/>
  <c r="P273" i="2"/>
  <c r="O273" i="2"/>
  <c r="N273" i="2"/>
  <c r="M273" i="2"/>
  <c r="P272" i="2"/>
  <c r="O272" i="2"/>
  <c r="N272" i="2"/>
  <c r="M272" i="2"/>
  <c r="P271" i="2"/>
  <c r="O271" i="2"/>
  <c r="N271" i="2"/>
  <c r="M271" i="2"/>
  <c r="P270" i="2"/>
  <c r="O270" i="2"/>
  <c r="N270" i="2"/>
  <c r="M270" i="2"/>
  <c r="P269" i="2"/>
  <c r="O269" i="2"/>
  <c r="N269" i="2"/>
  <c r="M269" i="2"/>
  <c r="P268" i="2"/>
  <c r="O268" i="2"/>
  <c r="N268" i="2"/>
  <c r="M268" i="2"/>
  <c r="P267" i="2"/>
  <c r="O267" i="2"/>
  <c r="N267" i="2"/>
  <c r="M267" i="2"/>
  <c r="P266" i="2"/>
  <c r="O266" i="2"/>
  <c r="N266" i="2"/>
  <c r="M266" i="2"/>
  <c r="P265" i="2"/>
  <c r="O265" i="2"/>
  <c r="N265" i="2"/>
  <c r="M265" i="2"/>
  <c r="P264" i="2"/>
  <c r="O264" i="2"/>
  <c r="N264" i="2"/>
  <c r="M264" i="2"/>
  <c r="P263" i="2"/>
  <c r="O263" i="2"/>
  <c r="N263" i="2"/>
  <c r="M263" i="2"/>
  <c r="P262" i="2"/>
  <c r="O262" i="2"/>
  <c r="N262" i="2"/>
  <c r="M262" i="2"/>
  <c r="P261" i="2"/>
  <c r="O261" i="2"/>
  <c r="N261" i="2"/>
  <c r="M261" i="2"/>
  <c r="P260" i="2"/>
  <c r="O260" i="2"/>
  <c r="N260" i="2"/>
  <c r="M260" i="2"/>
  <c r="P259" i="2"/>
  <c r="O259" i="2"/>
  <c r="N259" i="2"/>
  <c r="M259" i="2"/>
  <c r="P258" i="2"/>
  <c r="O258" i="2"/>
  <c r="N258" i="2"/>
  <c r="M258" i="2"/>
  <c r="P257" i="2"/>
  <c r="O257" i="2"/>
  <c r="N257" i="2"/>
  <c r="M257" i="2"/>
  <c r="P256" i="2"/>
  <c r="O256" i="2"/>
  <c r="N256" i="2"/>
  <c r="M256" i="2"/>
  <c r="P255" i="2"/>
  <c r="O255" i="2"/>
  <c r="N255" i="2"/>
  <c r="M255" i="2"/>
  <c r="P254" i="2"/>
  <c r="O254" i="2"/>
  <c r="N254" i="2"/>
  <c r="M254" i="2"/>
  <c r="P253" i="2"/>
  <c r="O253" i="2"/>
  <c r="N253" i="2"/>
  <c r="M253" i="2"/>
  <c r="P252" i="2"/>
  <c r="O252" i="2"/>
  <c r="N252" i="2"/>
  <c r="M252" i="2"/>
  <c r="P251" i="2"/>
  <c r="O251" i="2"/>
  <c r="N251" i="2"/>
  <c r="M251" i="2"/>
  <c r="P250" i="2"/>
  <c r="O250" i="2"/>
  <c r="N250" i="2"/>
  <c r="M250" i="2"/>
  <c r="P249" i="2"/>
  <c r="O249" i="2"/>
  <c r="N249" i="2"/>
  <c r="M249" i="2"/>
  <c r="P248" i="2"/>
  <c r="O248" i="2"/>
  <c r="N248" i="2"/>
  <c r="M248" i="2"/>
  <c r="P247" i="2"/>
  <c r="O247" i="2"/>
  <c r="N247" i="2"/>
  <c r="M247" i="2"/>
  <c r="P246" i="2"/>
  <c r="O246" i="2"/>
  <c r="N246" i="2"/>
  <c r="M246" i="2"/>
  <c r="P245" i="2"/>
  <c r="O245" i="2"/>
  <c r="N245" i="2"/>
  <c r="M245" i="2"/>
  <c r="P244" i="2"/>
  <c r="O244" i="2"/>
  <c r="N244" i="2"/>
  <c r="M244" i="2"/>
  <c r="P243" i="2"/>
  <c r="O243" i="2"/>
  <c r="N243" i="2"/>
  <c r="M243" i="2"/>
  <c r="P242" i="2"/>
  <c r="O242" i="2"/>
  <c r="N242" i="2"/>
  <c r="M242" i="2"/>
  <c r="P241" i="2"/>
  <c r="O241" i="2"/>
  <c r="N241" i="2"/>
  <c r="M241" i="2"/>
  <c r="P240" i="2"/>
  <c r="O240" i="2"/>
  <c r="N240" i="2"/>
  <c r="M240" i="2"/>
  <c r="P239" i="2"/>
  <c r="O239" i="2"/>
  <c r="N239" i="2"/>
  <c r="M239" i="2"/>
  <c r="P238" i="2"/>
  <c r="O238" i="2"/>
  <c r="N238" i="2"/>
  <c r="M238" i="2"/>
  <c r="P237" i="2"/>
  <c r="O237" i="2"/>
  <c r="N237" i="2"/>
  <c r="M237" i="2"/>
  <c r="P236" i="2"/>
  <c r="O236" i="2"/>
  <c r="N236" i="2"/>
  <c r="M236" i="2"/>
  <c r="P235" i="2"/>
  <c r="O235" i="2"/>
  <c r="N235" i="2"/>
  <c r="M235" i="2"/>
  <c r="P234" i="2"/>
  <c r="O234" i="2"/>
  <c r="N234" i="2"/>
  <c r="M234" i="2"/>
  <c r="P233" i="2"/>
  <c r="O233" i="2"/>
  <c r="N233" i="2"/>
  <c r="M233" i="2"/>
  <c r="P232" i="2"/>
  <c r="O232" i="2"/>
  <c r="N232" i="2"/>
  <c r="M232" i="2"/>
  <c r="P231" i="2"/>
  <c r="O231" i="2"/>
  <c r="N231" i="2"/>
  <c r="M231" i="2"/>
  <c r="P230" i="2"/>
  <c r="O230" i="2"/>
  <c r="N230" i="2"/>
  <c r="M230" i="2"/>
  <c r="P229" i="2"/>
  <c r="O229" i="2"/>
  <c r="N229" i="2"/>
  <c r="M229" i="2"/>
  <c r="P228" i="2"/>
  <c r="O228" i="2"/>
  <c r="N228" i="2"/>
  <c r="M228" i="2"/>
  <c r="P227" i="2"/>
  <c r="O227" i="2"/>
  <c r="N227" i="2"/>
  <c r="M227" i="2"/>
  <c r="P226" i="2"/>
  <c r="O226" i="2"/>
  <c r="N226" i="2"/>
  <c r="M226" i="2"/>
  <c r="P225" i="2"/>
  <c r="O225" i="2"/>
  <c r="N225" i="2"/>
  <c r="M225" i="2"/>
  <c r="P224" i="2"/>
  <c r="O224" i="2"/>
  <c r="N224" i="2"/>
  <c r="M224" i="2"/>
  <c r="P223" i="2"/>
  <c r="O223" i="2"/>
  <c r="N223" i="2"/>
  <c r="M223" i="2"/>
  <c r="P222" i="2"/>
  <c r="O222" i="2"/>
  <c r="N222" i="2"/>
  <c r="M222" i="2"/>
  <c r="P221" i="2"/>
  <c r="O221" i="2"/>
  <c r="N221" i="2"/>
  <c r="M221" i="2"/>
  <c r="P220" i="2"/>
  <c r="O220" i="2"/>
  <c r="N220" i="2"/>
  <c r="M220" i="2"/>
  <c r="P219" i="2"/>
  <c r="O219" i="2"/>
  <c r="N219" i="2"/>
  <c r="M219" i="2"/>
  <c r="P218" i="2"/>
  <c r="O218" i="2"/>
  <c r="N218" i="2"/>
  <c r="M218" i="2"/>
  <c r="P217" i="2"/>
  <c r="O217" i="2"/>
  <c r="N217" i="2"/>
  <c r="M217" i="2"/>
  <c r="P216" i="2"/>
  <c r="O216" i="2"/>
  <c r="N216" i="2"/>
  <c r="M216" i="2"/>
  <c r="P215" i="2"/>
  <c r="O215" i="2"/>
  <c r="N215" i="2"/>
  <c r="M215" i="2"/>
  <c r="P214" i="2"/>
  <c r="O214" i="2"/>
  <c r="N214" i="2"/>
  <c r="M214" i="2"/>
  <c r="P213" i="2"/>
  <c r="O213" i="2"/>
  <c r="N213" i="2"/>
  <c r="M213" i="2"/>
  <c r="P212" i="2"/>
  <c r="O212" i="2"/>
  <c r="N212" i="2"/>
  <c r="M212" i="2"/>
  <c r="P211" i="2"/>
  <c r="O211" i="2"/>
  <c r="N211" i="2"/>
  <c r="M211" i="2"/>
  <c r="P210" i="2"/>
  <c r="O210" i="2"/>
  <c r="N210" i="2"/>
  <c r="M210" i="2"/>
  <c r="P209" i="2"/>
  <c r="O209" i="2"/>
  <c r="N209" i="2"/>
  <c r="M209" i="2"/>
  <c r="P208" i="2"/>
  <c r="O208" i="2"/>
  <c r="N208" i="2"/>
  <c r="M208" i="2"/>
  <c r="P207" i="2"/>
  <c r="O207" i="2"/>
  <c r="N207" i="2"/>
  <c r="M207" i="2"/>
  <c r="P206" i="2"/>
  <c r="O206" i="2"/>
  <c r="N206" i="2"/>
  <c r="M206" i="2"/>
  <c r="P205" i="2"/>
  <c r="O205" i="2"/>
  <c r="N205" i="2"/>
  <c r="M205" i="2"/>
  <c r="P204" i="2"/>
  <c r="O204" i="2"/>
  <c r="N204" i="2"/>
  <c r="M204" i="2"/>
  <c r="P203" i="2"/>
  <c r="O203" i="2"/>
  <c r="N203" i="2"/>
  <c r="M203" i="2"/>
  <c r="P202" i="2"/>
  <c r="O202" i="2"/>
  <c r="N202" i="2"/>
  <c r="M202" i="2"/>
  <c r="P201" i="2"/>
  <c r="O201" i="2"/>
  <c r="N201" i="2"/>
  <c r="M201" i="2"/>
  <c r="P200" i="2"/>
  <c r="O200" i="2"/>
  <c r="N200" i="2"/>
  <c r="M200" i="2"/>
  <c r="P199" i="2"/>
  <c r="O199" i="2"/>
  <c r="N199" i="2"/>
  <c r="M199" i="2"/>
  <c r="P198" i="2"/>
  <c r="O198" i="2"/>
  <c r="N198" i="2"/>
  <c r="M198" i="2"/>
  <c r="P197" i="2"/>
  <c r="O197" i="2"/>
  <c r="N197" i="2"/>
  <c r="M197" i="2"/>
  <c r="P196" i="2"/>
  <c r="O196" i="2"/>
  <c r="N196" i="2"/>
  <c r="M196" i="2"/>
  <c r="P195" i="2"/>
  <c r="O195" i="2"/>
  <c r="N195" i="2"/>
  <c r="M195" i="2"/>
  <c r="P194" i="2"/>
  <c r="O194" i="2"/>
  <c r="N194" i="2"/>
  <c r="M194" i="2"/>
  <c r="P193" i="2"/>
  <c r="O193" i="2"/>
  <c r="N193" i="2"/>
  <c r="M193" i="2"/>
  <c r="P192" i="2"/>
  <c r="O192" i="2"/>
  <c r="N192" i="2"/>
  <c r="M192" i="2"/>
  <c r="P191" i="2"/>
  <c r="O191" i="2"/>
  <c r="N191" i="2"/>
  <c r="M191" i="2"/>
  <c r="P190" i="2"/>
  <c r="O190" i="2"/>
  <c r="N190" i="2"/>
  <c r="M190" i="2"/>
  <c r="P189" i="2"/>
  <c r="O189" i="2"/>
  <c r="N189" i="2"/>
  <c r="M189" i="2"/>
  <c r="P188" i="2"/>
  <c r="O188" i="2"/>
  <c r="N188" i="2"/>
  <c r="M188" i="2"/>
  <c r="P187" i="2"/>
  <c r="O187" i="2"/>
  <c r="N187" i="2"/>
  <c r="M187" i="2"/>
  <c r="P186" i="2"/>
  <c r="O186" i="2"/>
  <c r="N186" i="2"/>
  <c r="M186" i="2"/>
  <c r="P185" i="2"/>
  <c r="O185" i="2"/>
  <c r="N185" i="2"/>
  <c r="M185" i="2"/>
  <c r="P184" i="2"/>
  <c r="O184" i="2"/>
  <c r="N184" i="2"/>
  <c r="M184" i="2"/>
  <c r="P183" i="2"/>
  <c r="O183" i="2"/>
  <c r="N183" i="2"/>
  <c r="M183" i="2"/>
  <c r="P182" i="2"/>
  <c r="O182" i="2"/>
  <c r="N182" i="2"/>
  <c r="M182" i="2"/>
  <c r="P181" i="2"/>
  <c r="O181" i="2"/>
  <c r="N181" i="2"/>
  <c r="M181" i="2"/>
  <c r="P180" i="2"/>
  <c r="O180" i="2"/>
  <c r="N180" i="2"/>
  <c r="M180" i="2"/>
  <c r="P179" i="2"/>
  <c r="O179" i="2"/>
  <c r="N179" i="2"/>
  <c r="M179" i="2"/>
  <c r="P178" i="2"/>
  <c r="O178" i="2"/>
  <c r="N178" i="2"/>
  <c r="M178" i="2"/>
  <c r="P177" i="2"/>
  <c r="O177" i="2"/>
  <c r="N177" i="2"/>
  <c r="M177" i="2"/>
  <c r="P176" i="2"/>
  <c r="O176" i="2"/>
  <c r="N176" i="2"/>
  <c r="M176" i="2"/>
  <c r="P175" i="2"/>
  <c r="O175" i="2"/>
  <c r="N175" i="2"/>
  <c r="M175" i="2"/>
  <c r="P174" i="2"/>
  <c r="O174" i="2"/>
  <c r="N174" i="2"/>
  <c r="M174" i="2"/>
  <c r="P173" i="2"/>
  <c r="O173" i="2"/>
  <c r="N173" i="2"/>
  <c r="M173" i="2"/>
  <c r="P172" i="2"/>
  <c r="O172" i="2"/>
  <c r="N172" i="2"/>
  <c r="M172" i="2"/>
  <c r="P171" i="2"/>
  <c r="O171" i="2"/>
  <c r="N171" i="2"/>
  <c r="M171" i="2"/>
  <c r="P170" i="2"/>
  <c r="O170" i="2"/>
  <c r="N170" i="2"/>
  <c r="M170" i="2"/>
  <c r="P169" i="2"/>
  <c r="O169" i="2"/>
  <c r="N169" i="2"/>
  <c r="M169" i="2"/>
  <c r="P168" i="2"/>
  <c r="O168" i="2"/>
  <c r="N168" i="2"/>
  <c r="M168" i="2"/>
  <c r="P167" i="2"/>
  <c r="O167" i="2"/>
  <c r="N167" i="2"/>
  <c r="M167" i="2"/>
  <c r="P166" i="2"/>
  <c r="O166" i="2"/>
  <c r="N166" i="2"/>
  <c r="M166" i="2"/>
  <c r="P165" i="2"/>
  <c r="O165" i="2"/>
  <c r="N165" i="2"/>
  <c r="M165" i="2"/>
  <c r="P164" i="2"/>
  <c r="O164" i="2"/>
  <c r="N164" i="2"/>
  <c r="M164" i="2"/>
  <c r="P163" i="2"/>
  <c r="O163" i="2"/>
  <c r="N163" i="2"/>
  <c r="M163" i="2"/>
  <c r="P162" i="2"/>
  <c r="O162" i="2"/>
  <c r="N162" i="2"/>
  <c r="M162" i="2"/>
  <c r="P161" i="2"/>
  <c r="O161" i="2"/>
  <c r="N161" i="2"/>
  <c r="M161" i="2"/>
  <c r="P160" i="2"/>
  <c r="O160" i="2"/>
  <c r="N160" i="2"/>
  <c r="M160" i="2"/>
  <c r="P159" i="2"/>
  <c r="O159" i="2"/>
  <c r="N159" i="2"/>
  <c r="M159" i="2"/>
  <c r="P158" i="2"/>
  <c r="O158" i="2"/>
  <c r="N158" i="2"/>
  <c r="M158" i="2"/>
  <c r="P157" i="2"/>
  <c r="O157" i="2"/>
  <c r="N157" i="2"/>
  <c r="M157" i="2"/>
  <c r="P156" i="2"/>
  <c r="O156" i="2"/>
  <c r="N156" i="2"/>
  <c r="M156" i="2"/>
  <c r="P155" i="2"/>
  <c r="O155" i="2"/>
  <c r="N155" i="2"/>
  <c r="M155" i="2"/>
  <c r="P154" i="2"/>
  <c r="O154" i="2"/>
  <c r="N154" i="2"/>
  <c r="M154" i="2"/>
  <c r="P153" i="2"/>
  <c r="O153" i="2"/>
  <c r="N153" i="2"/>
  <c r="M153" i="2"/>
  <c r="P152" i="2"/>
  <c r="O152" i="2"/>
  <c r="N152" i="2"/>
  <c r="M152" i="2"/>
  <c r="P151" i="2"/>
  <c r="O151" i="2"/>
  <c r="N151" i="2"/>
  <c r="M151" i="2"/>
  <c r="P150" i="2"/>
  <c r="O150" i="2"/>
  <c r="N150" i="2"/>
  <c r="M150" i="2"/>
  <c r="P149" i="2"/>
  <c r="O149" i="2"/>
  <c r="N149" i="2"/>
  <c r="M149" i="2"/>
  <c r="P148" i="2"/>
  <c r="O148" i="2"/>
  <c r="N148" i="2"/>
  <c r="M148" i="2"/>
  <c r="P147" i="2"/>
  <c r="O147" i="2"/>
  <c r="N147" i="2"/>
  <c r="M147" i="2"/>
  <c r="P146" i="2"/>
  <c r="O146" i="2"/>
  <c r="N146" i="2"/>
  <c r="M146" i="2"/>
  <c r="P145" i="2"/>
  <c r="O145" i="2"/>
  <c r="N145" i="2"/>
  <c r="M145" i="2"/>
  <c r="P144" i="2"/>
  <c r="O144" i="2"/>
  <c r="N144" i="2"/>
  <c r="M144" i="2"/>
  <c r="P143" i="2"/>
  <c r="O143" i="2"/>
  <c r="N143" i="2"/>
  <c r="M143" i="2"/>
  <c r="P142" i="2"/>
  <c r="O142" i="2"/>
  <c r="N142" i="2"/>
  <c r="M142" i="2"/>
  <c r="P141" i="2"/>
  <c r="O141" i="2"/>
  <c r="N141" i="2"/>
  <c r="M141" i="2"/>
  <c r="P140" i="2"/>
  <c r="O140" i="2"/>
  <c r="N140" i="2"/>
  <c r="M140" i="2"/>
  <c r="P139" i="2"/>
  <c r="O139" i="2"/>
  <c r="N139" i="2"/>
  <c r="M139" i="2"/>
  <c r="P138" i="2"/>
  <c r="O138" i="2"/>
  <c r="N138" i="2"/>
  <c r="M138" i="2"/>
  <c r="P137" i="2"/>
  <c r="O137" i="2"/>
  <c r="N137" i="2"/>
  <c r="M137" i="2"/>
  <c r="P136" i="2"/>
  <c r="O136" i="2"/>
  <c r="N136" i="2"/>
  <c r="M136" i="2"/>
  <c r="P135" i="2"/>
  <c r="O135" i="2"/>
  <c r="N135" i="2"/>
  <c r="M135" i="2"/>
  <c r="P134" i="2"/>
  <c r="O134" i="2"/>
  <c r="N134" i="2"/>
  <c r="M134" i="2"/>
  <c r="P133" i="2"/>
  <c r="O133" i="2"/>
  <c r="N133" i="2"/>
  <c r="M133" i="2"/>
  <c r="P132" i="2"/>
  <c r="O132" i="2"/>
  <c r="N132" i="2"/>
  <c r="M132" i="2"/>
  <c r="P131" i="2"/>
  <c r="O131" i="2"/>
  <c r="N131" i="2"/>
  <c r="M131" i="2"/>
  <c r="P130" i="2"/>
  <c r="O130" i="2"/>
  <c r="N130" i="2"/>
  <c r="M130" i="2"/>
  <c r="P129" i="2"/>
  <c r="O129" i="2"/>
  <c r="N129" i="2"/>
  <c r="M129" i="2"/>
  <c r="P128" i="2"/>
  <c r="O128" i="2"/>
  <c r="N128" i="2"/>
  <c r="M128" i="2"/>
  <c r="P127" i="2"/>
  <c r="O127" i="2"/>
  <c r="N127" i="2"/>
  <c r="M127" i="2"/>
  <c r="P126" i="2"/>
  <c r="O126" i="2"/>
  <c r="N126" i="2"/>
  <c r="M126" i="2"/>
  <c r="P125" i="2"/>
  <c r="O125" i="2"/>
  <c r="N125" i="2"/>
  <c r="M125" i="2"/>
  <c r="P124" i="2"/>
  <c r="O124" i="2"/>
  <c r="N124" i="2"/>
  <c r="M124" i="2"/>
  <c r="P123" i="2"/>
  <c r="O123" i="2"/>
  <c r="N123" i="2"/>
  <c r="M123" i="2"/>
  <c r="P122" i="2"/>
  <c r="O122" i="2"/>
  <c r="N122" i="2"/>
  <c r="M122" i="2"/>
  <c r="P121" i="2"/>
  <c r="O121" i="2"/>
  <c r="N121" i="2"/>
  <c r="M121" i="2"/>
  <c r="P120" i="2"/>
  <c r="O120" i="2"/>
  <c r="N120" i="2"/>
  <c r="M120" i="2"/>
  <c r="P119" i="2"/>
  <c r="O119" i="2"/>
  <c r="N119" i="2"/>
  <c r="M119" i="2"/>
  <c r="P118" i="2"/>
  <c r="O118" i="2"/>
  <c r="N118" i="2"/>
  <c r="M118" i="2"/>
  <c r="P117" i="2"/>
  <c r="O117" i="2"/>
  <c r="N117" i="2"/>
  <c r="M117" i="2"/>
  <c r="P116" i="2"/>
  <c r="O116" i="2"/>
  <c r="N116" i="2"/>
  <c r="M116" i="2"/>
  <c r="P115" i="2"/>
  <c r="O115" i="2"/>
  <c r="N115" i="2"/>
  <c r="M115" i="2"/>
  <c r="P114" i="2"/>
  <c r="O114" i="2"/>
  <c r="N114" i="2"/>
  <c r="M114" i="2"/>
  <c r="P113" i="2"/>
  <c r="O113" i="2"/>
  <c r="N113" i="2"/>
  <c r="M113" i="2"/>
  <c r="P112" i="2"/>
  <c r="O112" i="2"/>
  <c r="N112" i="2"/>
  <c r="M112" i="2"/>
  <c r="P111" i="2"/>
  <c r="O111" i="2"/>
  <c r="N111" i="2"/>
  <c r="M111" i="2"/>
  <c r="P110" i="2"/>
  <c r="O110" i="2"/>
  <c r="N110" i="2"/>
  <c r="M110" i="2"/>
  <c r="P109" i="2"/>
  <c r="O109" i="2"/>
  <c r="N109" i="2"/>
  <c r="M109" i="2"/>
  <c r="P108" i="2"/>
  <c r="O108" i="2"/>
  <c r="N108" i="2"/>
  <c r="M108" i="2"/>
  <c r="P107" i="2"/>
  <c r="O107" i="2"/>
  <c r="N107" i="2"/>
  <c r="M107" i="2"/>
  <c r="P106" i="2"/>
  <c r="O106" i="2"/>
  <c r="N106" i="2"/>
  <c r="M106" i="2"/>
  <c r="P105" i="2"/>
  <c r="O105" i="2"/>
  <c r="N105" i="2"/>
  <c r="M105" i="2"/>
  <c r="P104" i="2"/>
  <c r="O104" i="2"/>
  <c r="N104" i="2"/>
  <c r="M104" i="2"/>
  <c r="P103" i="2"/>
  <c r="O103" i="2"/>
  <c r="N103" i="2"/>
  <c r="M103" i="2"/>
  <c r="P102" i="2"/>
  <c r="O102" i="2"/>
  <c r="N102" i="2"/>
  <c r="M102" i="2"/>
  <c r="P101" i="2"/>
  <c r="O101" i="2"/>
  <c r="N101" i="2"/>
  <c r="M101" i="2"/>
  <c r="P100" i="2"/>
  <c r="O100" i="2"/>
  <c r="N100" i="2"/>
  <c r="M100" i="2"/>
  <c r="P99" i="2"/>
  <c r="O99" i="2"/>
  <c r="N99" i="2"/>
  <c r="M99" i="2"/>
  <c r="P98" i="2"/>
  <c r="O98" i="2"/>
  <c r="N98" i="2"/>
  <c r="M98" i="2"/>
  <c r="P97" i="2"/>
  <c r="O97" i="2"/>
  <c r="N97" i="2"/>
  <c r="M97" i="2"/>
  <c r="P96" i="2"/>
  <c r="O96" i="2"/>
  <c r="N96" i="2"/>
  <c r="M96" i="2"/>
  <c r="P95" i="2"/>
  <c r="O95" i="2"/>
  <c r="N95" i="2"/>
  <c r="M95" i="2"/>
  <c r="P94" i="2"/>
  <c r="O94" i="2"/>
  <c r="N94" i="2"/>
  <c r="M94" i="2"/>
  <c r="P93" i="2"/>
  <c r="O93" i="2"/>
  <c r="N93" i="2"/>
  <c r="M93" i="2"/>
  <c r="P92" i="2"/>
  <c r="O92" i="2"/>
  <c r="N92" i="2"/>
  <c r="M92" i="2"/>
  <c r="P91" i="2"/>
  <c r="O91" i="2"/>
  <c r="N91" i="2"/>
  <c r="M91" i="2"/>
  <c r="P90" i="2"/>
  <c r="O90" i="2"/>
  <c r="N90" i="2"/>
  <c r="M90" i="2"/>
  <c r="P89" i="2"/>
  <c r="O89" i="2"/>
  <c r="N89" i="2"/>
  <c r="M89" i="2"/>
  <c r="P88" i="2"/>
  <c r="O88" i="2"/>
  <c r="N88" i="2"/>
  <c r="M88" i="2"/>
  <c r="P87" i="2"/>
  <c r="O87" i="2"/>
  <c r="N87" i="2"/>
  <c r="M87" i="2"/>
  <c r="P86" i="2"/>
  <c r="O86" i="2"/>
  <c r="N86" i="2"/>
  <c r="M86" i="2"/>
  <c r="P85" i="2"/>
  <c r="O85" i="2"/>
  <c r="N85" i="2"/>
  <c r="M85" i="2"/>
  <c r="P84" i="2"/>
  <c r="O84" i="2"/>
  <c r="N84" i="2"/>
  <c r="M84" i="2"/>
  <c r="P83" i="2"/>
  <c r="O83" i="2"/>
  <c r="N83" i="2"/>
  <c r="M83" i="2"/>
  <c r="P82" i="2"/>
  <c r="O82" i="2"/>
  <c r="N82" i="2"/>
  <c r="M82" i="2"/>
  <c r="P81" i="2"/>
  <c r="O81" i="2"/>
  <c r="N81" i="2"/>
  <c r="M81" i="2"/>
  <c r="P80" i="2"/>
  <c r="O80" i="2"/>
  <c r="N80" i="2"/>
  <c r="M80" i="2"/>
  <c r="P79" i="2"/>
  <c r="O79" i="2"/>
  <c r="N79" i="2"/>
  <c r="M79" i="2"/>
  <c r="P78" i="2"/>
  <c r="O78" i="2"/>
  <c r="N78" i="2"/>
  <c r="M78" i="2"/>
  <c r="P77" i="2"/>
  <c r="O77" i="2"/>
  <c r="N77" i="2"/>
  <c r="M77" i="2"/>
  <c r="P76" i="2"/>
  <c r="O76" i="2"/>
  <c r="N76" i="2"/>
  <c r="M76" i="2"/>
  <c r="P75" i="2"/>
  <c r="O75" i="2"/>
  <c r="N75" i="2"/>
  <c r="M75" i="2"/>
  <c r="P74" i="2"/>
  <c r="O74" i="2"/>
  <c r="N74" i="2"/>
  <c r="M74" i="2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P58" i="2"/>
  <c r="O58" i="2"/>
  <c r="N58" i="2"/>
  <c r="M58" i="2"/>
  <c r="P57" i="2"/>
  <c r="O57" i="2"/>
  <c r="N57" i="2"/>
  <c r="M57" i="2"/>
  <c r="P56" i="2"/>
  <c r="O56" i="2"/>
  <c r="N56" i="2"/>
  <c r="M56" i="2"/>
  <c r="P55" i="2"/>
  <c r="O55" i="2"/>
  <c r="N55" i="2"/>
  <c r="M55" i="2"/>
  <c r="P54" i="2"/>
  <c r="O54" i="2"/>
  <c r="N54" i="2"/>
  <c r="M54" i="2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P38" i="2"/>
  <c r="O38" i="2"/>
  <c r="N38" i="2"/>
  <c r="M38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33" i="2"/>
  <c r="O33" i="2"/>
  <c r="N33" i="2"/>
  <c r="M33" i="2"/>
  <c r="P32" i="2"/>
  <c r="O32" i="2"/>
  <c r="N32" i="2"/>
  <c r="M32" i="2"/>
  <c r="P31" i="2"/>
  <c r="O31" i="2"/>
  <c r="N31" i="2"/>
  <c r="M31" i="2"/>
  <c r="P30" i="2"/>
  <c r="O30" i="2"/>
  <c r="N30" i="2"/>
  <c r="M30" i="2"/>
  <c r="P29" i="2"/>
  <c r="O29" i="2"/>
  <c r="N29" i="2"/>
  <c r="M29" i="2"/>
  <c r="P28" i="2"/>
  <c r="O28" i="2"/>
  <c r="N28" i="2"/>
  <c r="M28" i="2"/>
  <c r="P27" i="2"/>
  <c r="O27" i="2"/>
  <c r="N27" i="2"/>
  <c r="M27" i="2"/>
  <c r="P26" i="2"/>
  <c r="O26" i="2"/>
  <c r="N26" i="2"/>
  <c r="M26" i="2"/>
  <c r="P25" i="2"/>
  <c r="O25" i="2"/>
  <c r="N25" i="2"/>
  <c r="M25" i="2"/>
  <c r="P24" i="2"/>
  <c r="O24" i="2"/>
  <c r="N24" i="2"/>
  <c r="M24" i="2"/>
  <c r="P23" i="2"/>
  <c r="O23" i="2"/>
  <c r="N23" i="2"/>
  <c r="M23" i="2"/>
  <c r="P22" i="2"/>
  <c r="O22" i="2"/>
  <c r="N22" i="2"/>
  <c r="M22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7" i="2"/>
  <c r="O17" i="2"/>
  <c r="N17" i="2"/>
  <c r="M17" i="2"/>
  <c r="P16" i="2"/>
  <c r="O16" i="2"/>
  <c r="N16" i="2"/>
  <c r="M16" i="2"/>
  <c r="P15" i="2"/>
  <c r="O15" i="2"/>
  <c r="N15" i="2"/>
  <c r="M15" i="2"/>
  <c r="P14" i="2"/>
  <c r="O14" i="2"/>
  <c r="N14" i="2"/>
  <c r="M14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O9" i="2"/>
  <c r="N9" i="2"/>
  <c r="M9" i="2"/>
  <c r="P8" i="2"/>
  <c r="O8" i="2"/>
  <c r="N8" i="2"/>
  <c r="M8" i="2"/>
  <c r="P7" i="2"/>
  <c r="O7" i="2"/>
  <c r="N7" i="2"/>
  <c r="M7" i="2"/>
  <c r="P879" i="1"/>
  <c r="O879" i="1"/>
  <c r="N879" i="1"/>
  <c r="P878" i="1"/>
  <c r="O878" i="1"/>
  <c r="N878" i="1"/>
  <c r="P877" i="1"/>
  <c r="O877" i="1"/>
  <c r="N877" i="1"/>
  <c r="P876" i="1"/>
  <c r="O876" i="1"/>
  <c r="N876" i="1"/>
  <c r="P875" i="1"/>
  <c r="O875" i="1"/>
  <c r="N875" i="1"/>
  <c r="P874" i="1"/>
  <c r="O874" i="1"/>
  <c r="N874" i="1"/>
  <c r="P873" i="1"/>
  <c r="O873" i="1"/>
  <c r="N873" i="1"/>
  <c r="P872" i="1"/>
  <c r="O872" i="1"/>
  <c r="N872" i="1"/>
  <c r="P871" i="1"/>
  <c r="O871" i="1"/>
  <c r="N871" i="1"/>
  <c r="P870" i="1"/>
  <c r="O870" i="1"/>
  <c r="N870" i="1"/>
  <c r="P869" i="1"/>
  <c r="O869" i="1"/>
  <c r="N869" i="1"/>
  <c r="P868" i="1"/>
  <c r="O868" i="1"/>
  <c r="N868" i="1"/>
  <c r="P867" i="1"/>
  <c r="O867" i="1"/>
  <c r="N867" i="1"/>
  <c r="P866" i="1"/>
  <c r="O866" i="1"/>
  <c r="N866" i="1"/>
  <c r="P865" i="1"/>
  <c r="O865" i="1"/>
  <c r="N865" i="1"/>
  <c r="P864" i="1"/>
  <c r="O864" i="1"/>
  <c r="N864" i="1"/>
  <c r="P863" i="1"/>
  <c r="O863" i="1"/>
  <c r="N863" i="1"/>
  <c r="P862" i="1"/>
  <c r="O862" i="1"/>
  <c r="N862" i="1"/>
  <c r="P861" i="1"/>
  <c r="O861" i="1"/>
  <c r="N861" i="1"/>
  <c r="P860" i="1"/>
  <c r="O860" i="1"/>
  <c r="N860" i="1"/>
  <c r="P859" i="1"/>
  <c r="O859" i="1"/>
  <c r="N859" i="1"/>
  <c r="P858" i="1"/>
  <c r="O858" i="1"/>
  <c r="N858" i="1"/>
  <c r="P857" i="1"/>
  <c r="O857" i="1"/>
  <c r="N857" i="1"/>
  <c r="P856" i="1"/>
  <c r="O856" i="1"/>
  <c r="N856" i="1"/>
  <c r="P855" i="1"/>
  <c r="O855" i="1"/>
  <c r="N855" i="1"/>
  <c r="P854" i="1"/>
  <c r="O854" i="1"/>
  <c r="N854" i="1"/>
  <c r="P853" i="1"/>
  <c r="O853" i="1"/>
  <c r="N853" i="1"/>
  <c r="P852" i="1"/>
  <c r="O852" i="1"/>
  <c r="N852" i="1"/>
  <c r="O822" i="1"/>
  <c r="N822" i="1"/>
  <c r="M822" i="1"/>
  <c r="O821" i="1"/>
  <c r="N821" i="1"/>
  <c r="M821" i="1"/>
  <c r="O820" i="1"/>
  <c r="N820" i="1"/>
  <c r="M820" i="1"/>
  <c r="O819" i="1"/>
  <c r="N819" i="1"/>
  <c r="M819" i="1"/>
  <c r="O818" i="1"/>
  <c r="N818" i="1"/>
  <c r="M818" i="1"/>
  <c r="O817" i="1"/>
  <c r="N817" i="1"/>
  <c r="M817" i="1"/>
  <c r="O816" i="1"/>
  <c r="N816" i="1"/>
  <c r="M816" i="1"/>
  <c r="O815" i="1"/>
  <c r="N815" i="1"/>
  <c r="M815" i="1"/>
  <c r="O814" i="1"/>
  <c r="N814" i="1"/>
  <c r="M814" i="1"/>
  <c r="O813" i="1"/>
  <c r="N813" i="1"/>
  <c r="M813" i="1"/>
  <c r="O812" i="1"/>
  <c r="N812" i="1"/>
  <c r="M812" i="1"/>
  <c r="O811" i="1"/>
  <c r="N811" i="1"/>
  <c r="M811" i="1"/>
  <c r="O810" i="1"/>
  <c r="N810" i="1"/>
  <c r="M810" i="1"/>
  <c r="O809" i="1"/>
  <c r="N809" i="1"/>
  <c r="M809" i="1"/>
  <c r="O808" i="1"/>
  <c r="N808" i="1"/>
  <c r="M808" i="1"/>
  <c r="O807" i="1"/>
  <c r="N807" i="1"/>
  <c r="M807" i="1"/>
  <c r="O806" i="1"/>
  <c r="N806" i="1"/>
  <c r="M806" i="1"/>
  <c r="O805" i="1"/>
  <c r="N805" i="1"/>
  <c r="M805" i="1"/>
  <c r="O804" i="1"/>
  <c r="N804" i="1"/>
  <c r="M804" i="1"/>
  <c r="O803" i="1"/>
  <c r="N803" i="1"/>
  <c r="M803" i="1"/>
  <c r="O802" i="1"/>
  <c r="N802" i="1"/>
  <c r="M802" i="1"/>
  <c r="O801" i="1"/>
  <c r="N801" i="1"/>
  <c r="M801" i="1"/>
  <c r="O800" i="1"/>
  <c r="N800" i="1"/>
  <c r="M800" i="1"/>
  <c r="O799" i="1"/>
  <c r="N799" i="1"/>
  <c r="M799" i="1"/>
  <c r="O798" i="1"/>
  <c r="N798" i="1"/>
  <c r="M798" i="1"/>
  <c r="O797" i="1"/>
  <c r="N797" i="1"/>
  <c r="M797" i="1"/>
  <c r="O796" i="1"/>
  <c r="N796" i="1"/>
  <c r="M796" i="1"/>
  <c r="O795" i="1"/>
  <c r="N795" i="1"/>
  <c r="M795" i="1"/>
  <c r="O794" i="1"/>
  <c r="N794" i="1"/>
  <c r="M794" i="1"/>
  <c r="O793" i="1"/>
  <c r="N793" i="1"/>
  <c r="M793" i="1"/>
  <c r="O792" i="1"/>
  <c r="N792" i="1"/>
  <c r="M792" i="1"/>
  <c r="O791" i="1"/>
  <c r="N791" i="1"/>
  <c r="M791" i="1"/>
  <c r="O790" i="1"/>
  <c r="N790" i="1"/>
  <c r="M790" i="1"/>
  <c r="O789" i="1"/>
  <c r="N789" i="1"/>
  <c r="M789" i="1"/>
  <c r="O788" i="1"/>
  <c r="N788" i="1"/>
  <c r="M788" i="1"/>
  <c r="O787" i="1"/>
  <c r="N787" i="1"/>
  <c r="M787" i="1"/>
  <c r="O786" i="1"/>
  <c r="N786" i="1"/>
  <c r="M786" i="1"/>
  <c r="O785" i="1"/>
  <c r="N785" i="1"/>
  <c r="M785" i="1"/>
  <c r="O784" i="1"/>
  <c r="N784" i="1"/>
  <c r="M784" i="1"/>
  <c r="O783" i="1"/>
  <c r="N783" i="1"/>
  <c r="M783" i="1"/>
  <c r="O782" i="1"/>
  <c r="N782" i="1"/>
  <c r="M782" i="1"/>
  <c r="O781" i="1"/>
  <c r="N781" i="1"/>
  <c r="M781" i="1"/>
  <c r="O780" i="1"/>
  <c r="N780" i="1"/>
  <c r="M780" i="1"/>
  <c r="O779" i="1"/>
  <c r="N779" i="1"/>
  <c r="M779" i="1"/>
  <c r="O778" i="1"/>
  <c r="N778" i="1"/>
  <c r="M778" i="1"/>
  <c r="O777" i="1"/>
  <c r="N777" i="1"/>
  <c r="M777" i="1"/>
  <c r="O776" i="1"/>
  <c r="N776" i="1"/>
  <c r="M776" i="1"/>
  <c r="O775" i="1"/>
  <c r="N775" i="1"/>
  <c r="M775" i="1"/>
  <c r="O774" i="1"/>
  <c r="N774" i="1"/>
  <c r="M774" i="1"/>
  <c r="O773" i="1"/>
  <c r="N773" i="1"/>
  <c r="M773" i="1"/>
  <c r="O772" i="1"/>
  <c r="N772" i="1"/>
  <c r="M772" i="1"/>
  <c r="O771" i="1"/>
  <c r="N771" i="1"/>
  <c r="M771" i="1"/>
  <c r="O770" i="1"/>
  <c r="N770" i="1"/>
  <c r="M770" i="1"/>
  <c r="O769" i="1"/>
  <c r="N769" i="1"/>
  <c r="M769" i="1"/>
  <c r="O768" i="1"/>
  <c r="N768" i="1"/>
  <c r="M768" i="1"/>
  <c r="O767" i="1"/>
  <c r="N767" i="1"/>
  <c r="M767" i="1"/>
  <c r="O766" i="1"/>
  <c r="N766" i="1"/>
  <c r="M766" i="1"/>
  <c r="O765" i="1"/>
  <c r="N765" i="1"/>
  <c r="M765" i="1"/>
  <c r="O764" i="1"/>
  <c r="N764" i="1"/>
  <c r="M764" i="1"/>
  <c r="O763" i="1"/>
  <c r="N763" i="1"/>
  <c r="M763" i="1"/>
  <c r="O762" i="1"/>
  <c r="N762" i="1"/>
  <c r="M762" i="1"/>
  <c r="O761" i="1"/>
  <c r="N761" i="1"/>
  <c r="M761" i="1"/>
  <c r="O760" i="1"/>
  <c r="N760" i="1"/>
  <c r="M760" i="1"/>
  <c r="O759" i="1"/>
  <c r="N759" i="1"/>
  <c r="M759" i="1"/>
  <c r="O758" i="1"/>
  <c r="N758" i="1"/>
  <c r="M758" i="1"/>
  <c r="O757" i="1"/>
  <c r="N757" i="1"/>
  <c r="M757" i="1"/>
  <c r="O756" i="1"/>
  <c r="N756" i="1"/>
  <c r="M756" i="1"/>
  <c r="O755" i="1"/>
  <c r="N755" i="1"/>
  <c r="M755" i="1"/>
  <c r="O754" i="1"/>
  <c r="N754" i="1"/>
  <c r="M754" i="1"/>
  <c r="O753" i="1"/>
  <c r="N753" i="1"/>
  <c r="M753" i="1"/>
  <c r="O752" i="1"/>
  <c r="N752" i="1"/>
  <c r="M752" i="1"/>
  <c r="O751" i="1"/>
  <c r="N751" i="1"/>
  <c r="M751" i="1"/>
  <c r="O750" i="1"/>
  <c r="N750" i="1"/>
  <c r="M750" i="1"/>
  <c r="O749" i="1"/>
  <c r="N749" i="1"/>
  <c r="M749" i="1"/>
  <c r="O748" i="1"/>
  <c r="N748" i="1"/>
  <c r="M748" i="1"/>
  <c r="O747" i="1"/>
  <c r="N747" i="1"/>
  <c r="M747" i="1"/>
  <c r="O746" i="1"/>
  <c r="N746" i="1"/>
  <c r="M746" i="1"/>
  <c r="O745" i="1"/>
  <c r="N745" i="1"/>
  <c r="M745" i="1"/>
  <c r="O744" i="1"/>
  <c r="N744" i="1"/>
  <c r="M744" i="1"/>
  <c r="O743" i="1"/>
  <c r="N743" i="1"/>
  <c r="M743" i="1"/>
  <c r="O742" i="1"/>
  <c r="N742" i="1"/>
  <c r="M742" i="1"/>
  <c r="O741" i="1"/>
  <c r="N741" i="1"/>
  <c r="M741" i="1"/>
  <c r="O740" i="1"/>
  <c r="N740" i="1"/>
  <c r="M740" i="1"/>
  <c r="O739" i="1"/>
  <c r="N739" i="1"/>
  <c r="M739" i="1"/>
  <c r="O738" i="1"/>
  <c r="N738" i="1"/>
  <c r="M738" i="1"/>
  <c r="O737" i="1"/>
  <c r="N737" i="1"/>
  <c r="M737" i="1"/>
  <c r="O736" i="1"/>
  <c r="N736" i="1"/>
  <c r="M736" i="1"/>
  <c r="O735" i="1"/>
  <c r="N735" i="1"/>
  <c r="M735" i="1"/>
  <c r="O734" i="1"/>
  <c r="N734" i="1"/>
  <c r="M734" i="1"/>
  <c r="O733" i="1"/>
  <c r="N733" i="1"/>
  <c r="M733" i="1"/>
  <c r="O732" i="1"/>
  <c r="N732" i="1"/>
  <c r="M732" i="1"/>
  <c r="O731" i="1"/>
  <c r="N731" i="1"/>
  <c r="M731" i="1"/>
  <c r="O730" i="1"/>
  <c r="N730" i="1"/>
  <c r="M730" i="1"/>
  <c r="O729" i="1"/>
  <c r="N729" i="1"/>
  <c r="M729" i="1"/>
  <c r="O728" i="1"/>
  <c r="N728" i="1"/>
  <c r="M728" i="1"/>
  <c r="O727" i="1"/>
  <c r="N727" i="1"/>
  <c r="M727" i="1"/>
  <c r="O726" i="1"/>
  <c r="N726" i="1"/>
  <c r="M726" i="1"/>
  <c r="O725" i="1"/>
  <c r="N725" i="1"/>
  <c r="M725" i="1"/>
  <c r="O724" i="1"/>
  <c r="N724" i="1"/>
  <c r="M724" i="1"/>
  <c r="O723" i="1"/>
  <c r="N723" i="1"/>
  <c r="M723" i="1"/>
  <c r="O722" i="1"/>
  <c r="N722" i="1"/>
  <c r="M722" i="1"/>
  <c r="O721" i="1"/>
  <c r="N721" i="1"/>
  <c r="M721" i="1"/>
  <c r="O720" i="1"/>
  <c r="N720" i="1"/>
  <c r="M720" i="1"/>
  <c r="O719" i="1"/>
  <c r="N719" i="1"/>
  <c r="M719" i="1"/>
  <c r="O718" i="1"/>
  <c r="N718" i="1"/>
  <c r="M718" i="1"/>
  <c r="O717" i="1"/>
  <c r="N717" i="1"/>
  <c r="M717" i="1"/>
  <c r="O716" i="1"/>
  <c r="N716" i="1"/>
  <c r="M716" i="1"/>
  <c r="O715" i="1"/>
  <c r="N715" i="1"/>
  <c r="M715" i="1"/>
  <c r="O714" i="1"/>
  <c r="N714" i="1"/>
  <c r="M714" i="1"/>
  <c r="O713" i="1"/>
  <c r="N713" i="1"/>
  <c r="M713" i="1"/>
  <c r="O712" i="1"/>
  <c r="N712" i="1"/>
  <c r="M712" i="1"/>
  <c r="O711" i="1"/>
  <c r="N711" i="1"/>
  <c r="M711" i="1"/>
  <c r="O710" i="1"/>
  <c r="N710" i="1"/>
  <c r="M710" i="1"/>
  <c r="O709" i="1"/>
  <c r="N709" i="1"/>
  <c r="M709" i="1"/>
  <c r="O708" i="1"/>
  <c r="N708" i="1"/>
  <c r="M708" i="1"/>
  <c r="O707" i="1"/>
  <c r="N707" i="1"/>
  <c r="M707" i="1"/>
  <c r="O706" i="1"/>
  <c r="N706" i="1"/>
  <c r="M706" i="1"/>
  <c r="O705" i="1"/>
  <c r="N705" i="1"/>
  <c r="M705" i="1"/>
  <c r="O704" i="1"/>
  <c r="N704" i="1"/>
  <c r="M704" i="1"/>
  <c r="O703" i="1"/>
  <c r="N703" i="1"/>
  <c r="M703" i="1"/>
  <c r="O702" i="1"/>
  <c r="N702" i="1"/>
  <c r="M702" i="1"/>
  <c r="O701" i="1"/>
  <c r="N701" i="1"/>
  <c r="M701" i="1"/>
  <c r="O700" i="1"/>
  <c r="N700" i="1"/>
  <c r="M700" i="1"/>
  <c r="O699" i="1"/>
  <c r="N699" i="1"/>
  <c r="M699" i="1"/>
  <c r="O698" i="1"/>
  <c r="N698" i="1"/>
  <c r="M698" i="1"/>
  <c r="O697" i="1"/>
  <c r="N697" i="1"/>
  <c r="M697" i="1"/>
  <c r="O696" i="1"/>
  <c r="N696" i="1"/>
  <c r="M696" i="1"/>
  <c r="O695" i="1"/>
  <c r="N695" i="1"/>
  <c r="M695" i="1"/>
  <c r="O694" i="1"/>
  <c r="N694" i="1"/>
  <c r="M694" i="1"/>
  <c r="O693" i="1"/>
  <c r="N693" i="1"/>
  <c r="M693" i="1"/>
  <c r="O692" i="1"/>
  <c r="N692" i="1"/>
  <c r="M692" i="1"/>
  <c r="O691" i="1"/>
  <c r="N691" i="1"/>
  <c r="M691" i="1"/>
  <c r="O690" i="1"/>
  <c r="N690" i="1"/>
  <c r="M690" i="1"/>
  <c r="O689" i="1"/>
  <c r="N689" i="1"/>
  <c r="M689" i="1"/>
  <c r="O688" i="1"/>
  <c r="N688" i="1"/>
  <c r="M688" i="1"/>
  <c r="O687" i="1"/>
  <c r="N687" i="1"/>
  <c r="M687" i="1"/>
  <c r="O686" i="1"/>
  <c r="N686" i="1"/>
  <c r="M686" i="1"/>
  <c r="O685" i="1"/>
  <c r="N685" i="1"/>
  <c r="M685" i="1"/>
  <c r="O684" i="1"/>
  <c r="N684" i="1"/>
  <c r="M684" i="1"/>
  <c r="O683" i="1"/>
  <c r="N683" i="1"/>
  <c r="M683" i="1"/>
  <c r="O682" i="1"/>
  <c r="N682" i="1"/>
  <c r="M682" i="1"/>
  <c r="O681" i="1"/>
  <c r="N681" i="1"/>
  <c r="M681" i="1"/>
  <c r="O680" i="1"/>
  <c r="N680" i="1"/>
  <c r="M680" i="1"/>
  <c r="O679" i="1"/>
  <c r="N679" i="1"/>
  <c r="M679" i="1"/>
  <c r="O678" i="1"/>
  <c r="N678" i="1"/>
  <c r="M678" i="1"/>
  <c r="O677" i="1"/>
  <c r="N677" i="1"/>
  <c r="M677" i="1"/>
  <c r="O676" i="1"/>
  <c r="N676" i="1"/>
  <c r="M676" i="1"/>
  <c r="O675" i="1"/>
  <c r="N675" i="1"/>
  <c r="M675" i="1"/>
  <c r="O674" i="1"/>
  <c r="N674" i="1"/>
  <c r="M674" i="1"/>
  <c r="O673" i="1"/>
  <c r="N673" i="1"/>
  <c r="M673" i="1"/>
  <c r="O672" i="1"/>
  <c r="N672" i="1"/>
  <c r="M672" i="1"/>
  <c r="O671" i="1"/>
  <c r="N671" i="1"/>
  <c r="M671" i="1"/>
  <c r="O670" i="1"/>
  <c r="N670" i="1"/>
  <c r="M670" i="1"/>
  <c r="O669" i="1"/>
  <c r="N669" i="1"/>
  <c r="M669" i="1"/>
  <c r="O668" i="1"/>
  <c r="N668" i="1"/>
  <c r="M668" i="1"/>
  <c r="O667" i="1"/>
  <c r="N667" i="1"/>
  <c r="M667" i="1"/>
  <c r="O666" i="1"/>
  <c r="N666" i="1"/>
  <c r="M666" i="1"/>
  <c r="O665" i="1"/>
  <c r="N665" i="1"/>
  <c r="M665" i="1"/>
  <c r="O664" i="1"/>
  <c r="N664" i="1"/>
  <c r="M664" i="1"/>
  <c r="O663" i="1"/>
  <c r="N663" i="1"/>
  <c r="M663" i="1"/>
  <c r="O662" i="1"/>
  <c r="N662" i="1"/>
  <c r="M662" i="1"/>
  <c r="O661" i="1"/>
  <c r="N661" i="1"/>
  <c r="M661" i="1"/>
  <c r="O660" i="1"/>
  <c r="N660" i="1"/>
  <c r="M660" i="1"/>
  <c r="O659" i="1"/>
  <c r="N659" i="1"/>
  <c r="M659" i="1"/>
  <c r="O658" i="1"/>
  <c r="N658" i="1"/>
  <c r="M658" i="1"/>
  <c r="O657" i="1"/>
  <c r="N657" i="1"/>
  <c r="M657" i="1"/>
  <c r="O656" i="1"/>
  <c r="N656" i="1"/>
  <c r="M656" i="1"/>
  <c r="O655" i="1"/>
  <c r="N655" i="1"/>
  <c r="M655" i="1"/>
  <c r="O654" i="1"/>
  <c r="N654" i="1"/>
  <c r="M654" i="1"/>
  <c r="O653" i="1"/>
  <c r="N653" i="1"/>
  <c r="M653" i="1"/>
  <c r="O652" i="1"/>
  <c r="N652" i="1"/>
  <c r="M652" i="1"/>
  <c r="O651" i="1"/>
  <c r="N651" i="1"/>
  <c r="M651" i="1"/>
  <c r="O650" i="1"/>
  <c r="N650" i="1"/>
  <c r="M650" i="1"/>
  <c r="O649" i="1"/>
  <c r="N649" i="1"/>
  <c r="M649" i="1"/>
  <c r="O648" i="1"/>
  <c r="N648" i="1"/>
  <c r="M648" i="1"/>
  <c r="O647" i="1"/>
  <c r="N647" i="1"/>
  <c r="M647" i="1"/>
  <c r="O646" i="1"/>
  <c r="N646" i="1"/>
  <c r="M646" i="1"/>
  <c r="O645" i="1"/>
  <c r="N645" i="1"/>
  <c r="M645" i="1"/>
  <c r="O644" i="1"/>
  <c r="N644" i="1"/>
  <c r="M644" i="1"/>
  <c r="O643" i="1"/>
  <c r="N643" i="1"/>
  <c r="M643" i="1"/>
  <c r="O642" i="1"/>
  <c r="N642" i="1"/>
  <c r="M642" i="1"/>
  <c r="O641" i="1"/>
  <c r="N641" i="1"/>
  <c r="M641" i="1"/>
  <c r="O640" i="1"/>
  <c r="N640" i="1"/>
  <c r="M640" i="1"/>
  <c r="O639" i="1"/>
  <c r="N639" i="1"/>
  <c r="M639" i="1"/>
  <c r="O638" i="1"/>
  <c r="N638" i="1"/>
  <c r="M638" i="1"/>
  <c r="O637" i="1"/>
  <c r="N637" i="1"/>
  <c r="M637" i="1"/>
  <c r="O636" i="1"/>
  <c r="N636" i="1"/>
  <c r="M636" i="1"/>
  <c r="O635" i="1"/>
  <c r="N635" i="1"/>
  <c r="M635" i="1"/>
  <c r="O634" i="1"/>
  <c r="N634" i="1"/>
  <c r="M634" i="1"/>
  <c r="O633" i="1"/>
  <c r="N633" i="1"/>
  <c r="M633" i="1"/>
  <c r="O632" i="1"/>
  <c r="N632" i="1"/>
  <c r="M632" i="1"/>
  <c r="O631" i="1"/>
  <c r="N631" i="1"/>
  <c r="M631" i="1"/>
  <c r="O630" i="1"/>
  <c r="N630" i="1"/>
  <c r="M630" i="1"/>
  <c r="O629" i="1"/>
  <c r="N629" i="1"/>
  <c r="M629" i="1"/>
  <c r="O628" i="1"/>
  <c r="N628" i="1"/>
  <c r="M628" i="1"/>
  <c r="O627" i="1"/>
  <c r="N627" i="1"/>
  <c r="M627" i="1"/>
  <c r="O626" i="1"/>
  <c r="N626" i="1"/>
  <c r="M626" i="1"/>
  <c r="O625" i="1"/>
  <c r="N625" i="1"/>
  <c r="M625" i="1"/>
  <c r="O624" i="1"/>
  <c r="N624" i="1"/>
  <c r="M624" i="1"/>
  <c r="O623" i="1"/>
  <c r="N623" i="1"/>
  <c r="M623" i="1"/>
  <c r="O622" i="1"/>
  <c r="N622" i="1"/>
  <c r="M622" i="1"/>
  <c r="O621" i="1"/>
  <c r="N621" i="1"/>
  <c r="M621" i="1"/>
  <c r="O620" i="1"/>
  <c r="N620" i="1"/>
  <c r="M620" i="1"/>
  <c r="O619" i="1"/>
  <c r="N619" i="1"/>
  <c r="M619" i="1"/>
  <c r="O618" i="1"/>
  <c r="N618" i="1"/>
  <c r="M618" i="1"/>
  <c r="O617" i="1"/>
  <c r="N617" i="1"/>
  <c r="M617" i="1"/>
  <c r="O616" i="1"/>
  <c r="N616" i="1"/>
  <c r="M616" i="1"/>
  <c r="O615" i="1"/>
  <c r="N615" i="1"/>
  <c r="M615" i="1"/>
  <c r="O614" i="1"/>
  <c r="N614" i="1"/>
  <c r="M614" i="1"/>
  <c r="O613" i="1"/>
  <c r="N613" i="1"/>
  <c r="M613" i="1"/>
  <c r="O612" i="1"/>
  <c r="N612" i="1"/>
  <c r="M612" i="1"/>
  <c r="O611" i="1"/>
  <c r="N611" i="1"/>
  <c r="M611" i="1"/>
  <c r="O610" i="1"/>
  <c r="N610" i="1"/>
  <c r="M610" i="1"/>
  <c r="O609" i="1"/>
  <c r="N609" i="1"/>
  <c r="M609" i="1"/>
  <c r="O608" i="1"/>
  <c r="N608" i="1"/>
  <c r="M608" i="1"/>
  <c r="O607" i="1"/>
  <c r="N607" i="1"/>
  <c r="M607" i="1"/>
  <c r="O606" i="1"/>
  <c r="N606" i="1"/>
  <c r="M606" i="1"/>
  <c r="O605" i="1"/>
  <c r="N605" i="1"/>
  <c r="M605" i="1"/>
  <c r="O604" i="1"/>
  <c r="N604" i="1"/>
  <c r="M604" i="1"/>
  <c r="O603" i="1"/>
  <c r="N603" i="1"/>
  <c r="M603" i="1"/>
  <c r="O602" i="1"/>
  <c r="N602" i="1"/>
  <c r="M602" i="1"/>
  <c r="O601" i="1"/>
  <c r="N601" i="1"/>
  <c r="M601" i="1"/>
  <c r="O600" i="1"/>
  <c r="N600" i="1"/>
  <c r="M600" i="1"/>
  <c r="O599" i="1"/>
  <c r="N599" i="1"/>
  <c r="M599" i="1"/>
  <c r="O598" i="1"/>
  <c r="N598" i="1"/>
  <c r="M598" i="1"/>
  <c r="O597" i="1"/>
  <c r="N597" i="1"/>
  <c r="M597" i="1"/>
  <c r="O596" i="1"/>
  <c r="N596" i="1"/>
  <c r="M596" i="1"/>
  <c r="O595" i="1"/>
  <c r="N595" i="1"/>
  <c r="M595" i="1"/>
  <c r="O594" i="1"/>
  <c r="N594" i="1"/>
  <c r="M594" i="1"/>
  <c r="O593" i="1"/>
  <c r="N593" i="1"/>
  <c r="M593" i="1"/>
  <c r="O592" i="1"/>
  <c r="N592" i="1"/>
  <c r="M592" i="1"/>
  <c r="O591" i="1"/>
  <c r="N591" i="1"/>
  <c r="M591" i="1"/>
  <c r="O590" i="1"/>
  <c r="N590" i="1"/>
  <c r="M590" i="1"/>
  <c r="O589" i="1"/>
  <c r="N589" i="1"/>
  <c r="M589" i="1"/>
  <c r="O588" i="1"/>
  <c r="N588" i="1"/>
  <c r="M588" i="1"/>
  <c r="O587" i="1"/>
  <c r="N587" i="1"/>
  <c r="M587" i="1"/>
  <c r="O586" i="1"/>
  <c r="N586" i="1"/>
  <c r="M586" i="1"/>
  <c r="O585" i="1"/>
  <c r="N585" i="1"/>
  <c r="M585" i="1"/>
  <c r="O584" i="1"/>
  <c r="N584" i="1"/>
  <c r="M584" i="1"/>
  <c r="O583" i="1"/>
  <c r="N583" i="1"/>
  <c r="M583" i="1"/>
  <c r="O582" i="1"/>
  <c r="N582" i="1"/>
  <c r="M582" i="1"/>
  <c r="O581" i="1"/>
  <c r="N581" i="1"/>
  <c r="M581" i="1"/>
  <c r="O580" i="1"/>
  <c r="N580" i="1"/>
  <c r="M580" i="1"/>
  <c r="O579" i="1"/>
  <c r="N579" i="1"/>
  <c r="M579" i="1"/>
  <c r="P501" i="1"/>
  <c r="O501" i="1"/>
  <c r="N501" i="1"/>
  <c r="M501" i="1"/>
  <c r="P500" i="1"/>
  <c r="O500" i="1"/>
  <c r="N500" i="1"/>
  <c r="M500" i="1"/>
  <c r="P499" i="1"/>
  <c r="O499" i="1"/>
  <c r="N499" i="1"/>
  <c r="M499" i="1"/>
  <c r="P498" i="1"/>
  <c r="O498" i="1"/>
  <c r="N498" i="1"/>
  <c r="M498" i="1"/>
  <c r="P497" i="1"/>
  <c r="O497" i="1"/>
  <c r="N497" i="1"/>
  <c r="M497" i="1"/>
  <c r="P496" i="1"/>
  <c r="O496" i="1"/>
  <c r="N496" i="1"/>
  <c r="M496" i="1"/>
  <c r="P495" i="1"/>
  <c r="O495" i="1"/>
  <c r="N495" i="1"/>
  <c r="M495" i="1"/>
  <c r="P494" i="1"/>
  <c r="O494" i="1"/>
  <c r="N494" i="1"/>
  <c r="M494" i="1"/>
  <c r="P493" i="1"/>
  <c r="O493" i="1"/>
  <c r="N493" i="1"/>
  <c r="M493" i="1"/>
  <c r="P492" i="1"/>
  <c r="O492" i="1"/>
  <c r="N492" i="1"/>
  <c r="M492" i="1"/>
  <c r="P491" i="1"/>
  <c r="O491" i="1"/>
  <c r="N491" i="1"/>
  <c r="M491" i="1"/>
  <c r="P490" i="1"/>
  <c r="O490" i="1"/>
  <c r="N490" i="1"/>
  <c r="M490" i="1"/>
  <c r="P489" i="1"/>
  <c r="O489" i="1"/>
  <c r="N489" i="1"/>
  <c r="M489" i="1"/>
  <c r="P488" i="1"/>
  <c r="O488" i="1"/>
  <c r="N488" i="1"/>
  <c r="M488" i="1"/>
  <c r="P487" i="1"/>
  <c r="O487" i="1"/>
  <c r="N487" i="1"/>
  <c r="M487" i="1"/>
  <c r="P486" i="1"/>
  <c r="O486" i="1"/>
  <c r="N486" i="1"/>
  <c r="M486" i="1"/>
  <c r="P485" i="1"/>
  <c r="O485" i="1"/>
  <c r="N485" i="1"/>
  <c r="M485" i="1"/>
  <c r="P484" i="1"/>
  <c r="O484" i="1"/>
  <c r="N484" i="1"/>
  <c r="M484" i="1"/>
  <c r="P483" i="1"/>
  <c r="O483" i="1"/>
  <c r="N483" i="1"/>
  <c r="M483" i="1"/>
  <c r="P482" i="1"/>
  <c r="O482" i="1"/>
  <c r="N482" i="1"/>
  <c r="M482" i="1"/>
  <c r="P481" i="1"/>
  <c r="O481" i="1"/>
  <c r="N481" i="1"/>
  <c r="M481" i="1"/>
  <c r="P480" i="1"/>
  <c r="O480" i="1"/>
  <c r="N480" i="1"/>
  <c r="M480" i="1"/>
  <c r="P479" i="1"/>
  <c r="O479" i="1"/>
  <c r="N479" i="1"/>
  <c r="M479" i="1"/>
  <c r="P478" i="1"/>
  <c r="O478" i="1"/>
  <c r="N478" i="1"/>
  <c r="M478" i="1"/>
  <c r="P477" i="1"/>
  <c r="O477" i="1"/>
  <c r="N477" i="1"/>
  <c r="M477" i="1"/>
  <c r="P476" i="1"/>
  <c r="O476" i="1"/>
  <c r="N476" i="1"/>
  <c r="M476" i="1"/>
  <c r="P475" i="1"/>
  <c r="O475" i="1"/>
  <c r="N475" i="1"/>
  <c r="M475" i="1"/>
  <c r="P474" i="1"/>
  <c r="O474" i="1"/>
  <c r="N474" i="1"/>
  <c r="M474" i="1"/>
  <c r="P473" i="1"/>
  <c r="O473" i="1"/>
  <c r="N473" i="1"/>
  <c r="M473" i="1"/>
  <c r="P472" i="1"/>
  <c r="O472" i="1"/>
  <c r="N472" i="1"/>
  <c r="M472" i="1"/>
  <c r="P471" i="1"/>
  <c r="O471" i="1"/>
  <c r="N471" i="1"/>
  <c r="M471" i="1"/>
  <c r="P470" i="1"/>
  <c r="O470" i="1"/>
  <c r="N470" i="1"/>
  <c r="M470" i="1"/>
  <c r="P469" i="1"/>
  <c r="O469" i="1"/>
  <c r="N469" i="1"/>
  <c r="M469" i="1"/>
  <c r="P468" i="1"/>
  <c r="O468" i="1"/>
  <c r="N468" i="1"/>
  <c r="M468" i="1"/>
  <c r="P467" i="1"/>
  <c r="O467" i="1"/>
  <c r="N467" i="1"/>
  <c r="M467" i="1"/>
  <c r="P466" i="1"/>
  <c r="O466" i="1"/>
  <c r="N466" i="1"/>
  <c r="M466" i="1"/>
  <c r="P465" i="1"/>
  <c r="O465" i="1"/>
  <c r="N465" i="1"/>
  <c r="M465" i="1"/>
  <c r="P464" i="1"/>
  <c r="O464" i="1"/>
  <c r="N464" i="1"/>
  <c r="M464" i="1"/>
  <c r="P463" i="1"/>
  <c r="O463" i="1"/>
  <c r="N463" i="1"/>
  <c r="M463" i="1"/>
  <c r="P462" i="1"/>
  <c r="O462" i="1"/>
  <c r="N462" i="1"/>
  <c r="M462" i="1"/>
  <c r="P461" i="1"/>
  <c r="O461" i="1"/>
  <c r="N461" i="1"/>
  <c r="M461" i="1"/>
  <c r="P460" i="1"/>
  <c r="O460" i="1"/>
  <c r="N460" i="1"/>
  <c r="M460" i="1"/>
  <c r="P459" i="1"/>
  <c r="O459" i="1"/>
  <c r="N459" i="1"/>
  <c r="M459" i="1"/>
  <c r="P458" i="1"/>
  <c r="O458" i="1"/>
  <c r="N458" i="1"/>
  <c r="M458" i="1"/>
  <c r="P457" i="1"/>
  <c r="O457" i="1"/>
  <c r="N457" i="1"/>
  <c r="M457" i="1"/>
  <c r="P456" i="1"/>
  <c r="O456" i="1"/>
  <c r="N456" i="1"/>
  <c r="M456" i="1"/>
  <c r="P455" i="1"/>
  <c r="O455" i="1"/>
  <c r="N455" i="1"/>
  <c r="M455" i="1"/>
  <c r="P454" i="1"/>
  <c r="O454" i="1"/>
  <c r="N454" i="1"/>
  <c r="M454" i="1"/>
  <c r="P453" i="1"/>
  <c r="O453" i="1"/>
  <c r="N453" i="1"/>
  <c r="M453" i="1"/>
  <c r="P452" i="1"/>
  <c r="O452" i="1"/>
  <c r="N452" i="1"/>
  <c r="M452" i="1"/>
  <c r="P451" i="1"/>
  <c r="O451" i="1"/>
  <c r="N451" i="1"/>
  <c r="M451" i="1"/>
  <c r="P450" i="1"/>
  <c r="O450" i="1"/>
  <c r="N450" i="1"/>
  <c r="M450" i="1"/>
  <c r="P449" i="1"/>
  <c r="O449" i="1"/>
  <c r="N449" i="1"/>
  <c r="M449" i="1"/>
  <c r="P448" i="1"/>
  <c r="O448" i="1"/>
  <c r="N448" i="1"/>
  <c r="M448" i="1"/>
  <c r="P447" i="1"/>
  <c r="O447" i="1"/>
  <c r="N447" i="1"/>
  <c r="M447" i="1"/>
  <c r="P446" i="1"/>
  <c r="O446" i="1"/>
  <c r="N446" i="1"/>
  <c r="M446" i="1"/>
  <c r="P445" i="1"/>
  <c r="O445" i="1"/>
  <c r="N445" i="1"/>
  <c r="M445" i="1"/>
  <c r="P444" i="1"/>
  <c r="O444" i="1"/>
  <c r="N444" i="1"/>
  <c r="M444" i="1"/>
  <c r="P443" i="1"/>
  <c r="O443" i="1"/>
  <c r="N443" i="1"/>
  <c r="M443" i="1"/>
  <c r="P442" i="1"/>
  <c r="O442" i="1"/>
  <c r="N442" i="1"/>
  <c r="M442" i="1"/>
  <c r="P441" i="1"/>
  <c r="O441" i="1"/>
  <c r="N441" i="1"/>
  <c r="M441" i="1"/>
  <c r="P440" i="1"/>
  <c r="O440" i="1"/>
  <c r="N440" i="1"/>
  <c r="M440" i="1"/>
  <c r="P439" i="1"/>
  <c r="O439" i="1"/>
  <c r="N439" i="1"/>
  <c r="M439" i="1"/>
  <c r="P438" i="1"/>
  <c r="O438" i="1"/>
  <c r="N438" i="1"/>
  <c r="M438" i="1"/>
  <c r="P437" i="1"/>
  <c r="O437" i="1"/>
  <c r="N437" i="1"/>
  <c r="M437" i="1"/>
  <c r="P436" i="1"/>
  <c r="O436" i="1"/>
  <c r="N436" i="1"/>
  <c r="M436" i="1"/>
  <c r="P435" i="1"/>
  <c r="O435" i="1"/>
  <c r="N435" i="1"/>
  <c r="M435" i="1"/>
  <c r="P434" i="1"/>
  <c r="O434" i="1"/>
  <c r="N434" i="1"/>
  <c r="M434" i="1"/>
  <c r="P433" i="1"/>
  <c r="O433" i="1"/>
  <c r="N433" i="1"/>
  <c r="M433" i="1"/>
  <c r="P432" i="1"/>
  <c r="O432" i="1"/>
  <c r="N432" i="1"/>
  <c r="M432" i="1"/>
  <c r="P431" i="1"/>
  <c r="O431" i="1"/>
  <c r="N431" i="1"/>
  <c r="M431" i="1"/>
  <c r="P430" i="1"/>
  <c r="O430" i="1"/>
  <c r="N430" i="1"/>
  <c r="M430" i="1"/>
  <c r="P429" i="1"/>
  <c r="O429" i="1"/>
  <c r="N429" i="1"/>
  <c r="M429" i="1"/>
  <c r="P428" i="1"/>
  <c r="O428" i="1"/>
  <c r="N428" i="1"/>
  <c r="M428" i="1"/>
  <c r="P427" i="1"/>
  <c r="O427" i="1"/>
  <c r="N427" i="1"/>
  <c r="M427" i="1"/>
  <c r="P426" i="1"/>
  <c r="O426" i="1"/>
  <c r="N426" i="1"/>
  <c r="M426" i="1"/>
  <c r="P425" i="1"/>
  <c r="O425" i="1"/>
  <c r="N425" i="1"/>
  <c r="M425" i="1"/>
  <c r="P424" i="1"/>
  <c r="O424" i="1"/>
  <c r="N424" i="1"/>
  <c r="M424" i="1"/>
  <c r="P423" i="1"/>
  <c r="O423" i="1"/>
  <c r="N423" i="1"/>
  <c r="M423" i="1"/>
  <c r="P422" i="1"/>
  <c r="O422" i="1"/>
  <c r="N422" i="1"/>
  <c r="M422" i="1"/>
  <c r="P421" i="1"/>
  <c r="O421" i="1"/>
  <c r="N421" i="1"/>
  <c r="M421" i="1"/>
  <c r="P420" i="1"/>
  <c r="O420" i="1"/>
  <c r="N420" i="1"/>
  <c r="M420" i="1"/>
  <c r="P419" i="1"/>
  <c r="O419" i="1"/>
  <c r="N419" i="1"/>
  <c r="M419" i="1"/>
  <c r="P418" i="1"/>
  <c r="O418" i="1"/>
  <c r="N418" i="1"/>
  <c r="M418" i="1"/>
  <c r="P417" i="1"/>
  <c r="O417" i="1"/>
  <c r="N417" i="1"/>
  <c r="M417" i="1"/>
  <c r="P416" i="1"/>
  <c r="O416" i="1"/>
  <c r="N416" i="1"/>
  <c r="M416" i="1"/>
  <c r="P415" i="1"/>
  <c r="O415" i="1"/>
  <c r="N415" i="1"/>
  <c r="M415" i="1"/>
  <c r="P414" i="1"/>
  <c r="O414" i="1"/>
  <c r="N414" i="1"/>
  <c r="M414" i="1"/>
  <c r="P413" i="1"/>
  <c r="O413" i="1"/>
  <c r="N413" i="1"/>
  <c r="M413" i="1"/>
  <c r="P412" i="1"/>
  <c r="O412" i="1"/>
  <c r="N412" i="1"/>
  <c r="M412" i="1"/>
  <c r="P411" i="1"/>
  <c r="O411" i="1"/>
  <c r="N411" i="1"/>
  <c r="M411" i="1"/>
  <c r="P410" i="1"/>
  <c r="O410" i="1"/>
  <c r="N410" i="1"/>
  <c r="M410" i="1"/>
  <c r="P409" i="1"/>
  <c r="O409" i="1"/>
  <c r="N409" i="1"/>
  <c r="M409" i="1"/>
  <c r="P408" i="1"/>
  <c r="O408" i="1"/>
  <c r="N408" i="1"/>
  <c r="M408" i="1"/>
  <c r="P407" i="1"/>
  <c r="O407" i="1"/>
  <c r="N407" i="1"/>
  <c r="M407" i="1"/>
  <c r="P406" i="1"/>
  <c r="O406" i="1"/>
  <c r="N406" i="1"/>
  <c r="M406" i="1"/>
  <c r="P405" i="1"/>
  <c r="O405" i="1"/>
  <c r="N405" i="1"/>
  <c r="M405" i="1"/>
  <c r="P404" i="1"/>
  <c r="O404" i="1"/>
  <c r="N404" i="1"/>
  <c r="M404" i="1"/>
  <c r="P403" i="1"/>
  <c r="O403" i="1"/>
  <c r="N403" i="1"/>
  <c r="M403" i="1"/>
  <c r="P402" i="1"/>
  <c r="O402" i="1"/>
  <c r="N402" i="1"/>
  <c r="M402" i="1"/>
  <c r="P401" i="1"/>
  <c r="O401" i="1"/>
  <c r="N401" i="1"/>
  <c r="M401" i="1"/>
  <c r="P400" i="1"/>
  <c r="O400" i="1"/>
  <c r="N400" i="1"/>
  <c r="M400" i="1"/>
  <c r="P399" i="1"/>
  <c r="O399" i="1"/>
  <c r="N399" i="1"/>
  <c r="M399" i="1"/>
  <c r="P398" i="1"/>
  <c r="O398" i="1"/>
  <c r="N398" i="1"/>
  <c r="M398" i="1"/>
  <c r="P397" i="1"/>
  <c r="O397" i="1"/>
  <c r="N397" i="1"/>
  <c r="M397" i="1"/>
  <c r="P396" i="1"/>
  <c r="O396" i="1"/>
  <c r="N396" i="1"/>
  <c r="M396" i="1"/>
  <c r="P395" i="1"/>
  <c r="O395" i="1"/>
  <c r="N395" i="1"/>
  <c r="M395" i="1"/>
  <c r="P394" i="1"/>
  <c r="O394" i="1"/>
  <c r="N394" i="1"/>
  <c r="M394" i="1"/>
  <c r="P393" i="1"/>
  <c r="O393" i="1"/>
  <c r="N393" i="1"/>
  <c r="M393" i="1"/>
  <c r="P392" i="1"/>
  <c r="O392" i="1"/>
  <c r="N392" i="1"/>
  <c r="M392" i="1"/>
  <c r="P391" i="1"/>
  <c r="O391" i="1"/>
  <c r="N391" i="1"/>
  <c r="M391" i="1"/>
  <c r="P390" i="1"/>
  <c r="O390" i="1"/>
  <c r="N390" i="1"/>
  <c r="M390" i="1"/>
  <c r="P389" i="1"/>
  <c r="O389" i="1"/>
  <c r="N389" i="1"/>
  <c r="M389" i="1"/>
  <c r="P388" i="1"/>
  <c r="O388" i="1"/>
  <c r="N388" i="1"/>
  <c r="M388" i="1"/>
  <c r="P387" i="1"/>
  <c r="O387" i="1"/>
  <c r="N387" i="1"/>
  <c r="M387" i="1"/>
  <c r="P386" i="1"/>
  <c r="O386" i="1"/>
  <c r="N386" i="1"/>
  <c r="M386" i="1"/>
  <c r="P385" i="1"/>
  <c r="O385" i="1"/>
  <c r="N385" i="1"/>
  <c r="M385" i="1"/>
  <c r="P384" i="1"/>
  <c r="O384" i="1"/>
  <c r="N384" i="1"/>
  <c r="M384" i="1"/>
  <c r="P383" i="1"/>
  <c r="O383" i="1"/>
  <c r="N383" i="1"/>
  <c r="M383" i="1"/>
  <c r="P382" i="1"/>
  <c r="O382" i="1"/>
  <c r="N382" i="1"/>
  <c r="M382" i="1"/>
  <c r="P381" i="1"/>
  <c r="O381" i="1"/>
  <c r="N381" i="1"/>
  <c r="M381" i="1"/>
  <c r="P380" i="1"/>
  <c r="O380" i="1"/>
  <c r="N380" i="1"/>
  <c r="M380" i="1"/>
  <c r="P379" i="1"/>
  <c r="O379" i="1"/>
  <c r="N379" i="1"/>
  <c r="M379" i="1"/>
  <c r="P378" i="1"/>
  <c r="O378" i="1"/>
  <c r="N378" i="1"/>
  <c r="M378" i="1"/>
  <c r="P377" i="1"/>
  <c r="O377" i="1"/>
  <c r="N377" i="1"/>
  <c r="M377" i="1"/>
  <c r="P376" i="1"/>
  <c r="O376" i="1"/>
  <c r="N376" i="1"/>
  <c r="M376" i="1"/>
  <c r="P375" i="1"/>
  <c r="O375" i="1"/>
  <c r="N375" i="1"/>
  <c r="M375" i="1"/>
  <c r="P374" i="1"/>
  <c r="O374" i="1"/>
  <c r="N374" i="1"/>
  <c r="M374" i="1"/>
  <c r="P373" i="1"/>
  <c r="O373" i="1"/>
  <c r="N373" i="1"/>
  <c r="M373" i="1"/>
  <c r="P372" i="1"/>
  <c r="O372" i="1"/>
  <c r="N372" i="1"/>
  <c r="M372" i="1"/>
  <c r="P371" i="1"/>
  <c r="O371" i="1"/>
  <c r="N371" i="1"/>
  <c r="M371" i="1"/>
  <c r="P370" i="1"/>
  <c r="O370" i="1"/>
  <c r="N370" i="1"/>
  <c r="M370" i="1"/>
  <c r="P369" i="1"/>
  <c r="O369" i="1"/>
  <c r="N369" i="1"/>
  <c r="M369" i="1"/>
  <c r="P368" i="1"/>
  <c r="O368" i="1"/>
  <c r="N368" i="1"/>
  <c r="M368" i="1"/>
  <c r="P367" i="1"/>
  <c r="O367" i="1"/>
  <c r="N367" i="1"/>
  <c r="M367" i="1"/>
  <c r="P366" i="1"/>
  <c r="O366" i="1"/>
  <c r="N366" i="1"/>
  <c r="M366" i="1"/>
  <c r="P365" i="1"/>
  <c r="O365" i="1"/>
  <c r="N365" i="1"/>
  <c r="M365" i="1"/>
  <c r="P364" i="1"/>
  <c r="O364" i="1"/>
  <c r="N364" i="1"/>
  <c r="M364" i="1"/>
  <c r="P363" i="1"/>
  <c r="O363" i="1"/>
  <c r="N363" i="1"/>
  <c r="M363" i="1"/>
  <c r="P362" i="1"/>
  <c r="O362" i="1"/>
  <c r="N362" i="1"/>
  <c r="M362" i="1"/>
  <c r="P361" i="1"/>
  <c r="O361" i="1"/>
  <c r="N361" i="1"/>
  <c r="M361" i="1"/>
  <c r="P360" i="1"/>
  <c r="O360" i="1"/>
  <c r="N360" i="1"/>
  <c r="M360" i="1"/>
  <c r="P359" i="1"/>
  <c r="O359" i="1"/>
  <c r="N359" i="1"/>
  <c r="M359" i="1"/>
  <c r="P358" i="1"/>
  <c r="O358" i="1"/>
  <c r="N358" i="1"/>
  <c r="M358" i="1"/>
  <c r="P357" i="1"/>
  <c r="O357" i="1"/>
  <c r="N357" i="1"/>
  <c r="M357" i="1"/>
  <c r="P356" i="1"/>
  <c r="O356" i="1"/>
  <c r="N356" i="1"/>
  <c r="M356" i="1"/>
  <c r="P355" i="1"/>
  <c r="O355" i="1"/>
  <c r="N355" i="1"/>
  <c r="M355" i="1"/>
  <c r="P354" i="1"/>
  <c r="O354" i="1"/>
  <c r="N354" i="1"/>
  <c r="M354" i="1"/>
  <c r="P353" i="1"/>
  <c r="O353" i="1"/>
  <c r="N353" i="1"/>
  <c r="M353" i="1"/>
  <c r="P352" i="1"/>
  <c r="O352" i="1"/>
  <c r="N352" i="1"/>
  <c r="M352" i="1"/>
  <c r="P351" i="1"/>
  <c r="O351" i="1"/>
  <c r="N351" i="1"/>
  <c r="M351" i="1"/>
  <c r="P350" i="1"/>
  <c r="O350" i="1"/>
  <c r="N350" i="1"/>
  <c r="M350" i="1"/>
  <c r="P349" i="1"/>
  <c r="O349" i="1"/>
  <c r="N349" i="1"/>
  <c r="M349" i="1"/>
  <c r="P348" i="1"/>
  <c r="O348" i="1"/>
  <c r="N348" i="1"/>
  <c r="M348" i="1"/>
  <c r="P347" i="1"/>
  <c r="O347" i="1"/>
  <c r="N347" i="1"/>
  <c r="M347" i="1"/>
  <c r="P346" i="1"/>
  <c r="O346" i="1"/>
  <c r="N346" i="1"/>
  <c r="M346" i="1"/>
  <c r="P345" i="1"/>
  <c r="O345" i="1"/>
  <c r="N345" i="1"/>
  <c r="M345" i="1"/>
  <c r="P344" i="1"/>
  <c r="O344" i="1"/>
  <c r="N344" i="1"/>
  <c r="M344" i="1"/>
  <c r="P343" i="1"/>
  <c r="O343" i="1"/>
  <c r="N343" i="1"/>
  <c r="M343" i="1"/>
  <c r="P342" i="1"/>
  <c r="O342" i="1"/>
  <c r="N342" i="1"/>
  <c r="M342" i="1"/>
  <c r="P341" i="1"/>
  <c r="O341" i="1"/>
  <c r="N341" i="1"/>
  <c r="M341" i="1"/>
  <c r="P340" i="1"/>
  <c r="O340" i="1"/>
  <c r="N340" i="1"/>
  <c r="M340" i="1"/>
  <c r="P339" i="1"/>
  <c r="O339" i="1"/>
  <c r="N339" i="1"/>
  <c r="M339" i="1"/>
  <c r="P338" i="1"/>
  <c r="O338" i="1"/>
  <c r="N338" i="1"/>
  <c r="M338" i="1"/>
  <c r="P337" i="1"/>
  <c r="O337" i="1"/>
  <c r="N337" i="1"/>
  <c r="M337" i="1"/>
  <c r="P336" i="1"/>
  <c r="O336" i="1"/>
  <c r="N336" i="1"/>
  <c r="M336" i="1"/>
  <c r="P335" i="1"/>
  <c r="O335" i="1"/>
  <c r="N335" i="1"/>
  <c r="M335" i="1"/>
  <c r="P334" i="1"/>
  <c r="O334" i="1"/>
  <c r="N334" i="1"/>
  <c r="M334" i="1"/>
  <c r="P333" i="1"/>
  <c r="O333" i="1"/>
  <c r="N333" i="1"/>
  <c r="M333" i="1"/>
  <c r="P332" i="1"/>
  <c r="O332" i="1"/>
  <c r="N332" i="1"/>
  <c r="M332" i="1"/>
  <c r="P331" i="1"/>
  <c r="O331" i="1"/>
  <c r="N331" i="1"/>
  <c r="M331" i="1"/>
  <c r="P330" i="1"/>
  <c r="O330" i="1"/>
  <c r="N330" i="1"/>
  <c r="M330" i="1"/>
  <c r="P329" i="1"/>
  <c r="O329" i="1"/>
  <c r="N329" i="1"/>
  <c r="M329" i="1"/>
  <c r="P328" i="1"/>
  <c r="O328" i="1"/>
  <c r="N328" i="1"/>
  <c r="M328" i="1"/>
  <c r="P327" i="1"/>
  <c r="O327" i="1"/>
  <c r="N327" i="1"/>
  <c r="M327" i="1"/>
  <c r="P326" i="1"/>
  <c r="O326" i="1"/>
  <c r="N326" i="1"/>
  <c r="M326" i="1"/>
  <c r="P325" i="1"/>
  <c r="O325" i="1"/>
  <c r="N325" i="1"/>
  <c r="M325" i="1"/>
  <c r="P324" i="1"/>
  <c r="O324" i="1"/>
  <c r="N324" i="1"/>
  <c r="M324" i="1"/>
  <c r="P323" i="1"/>
  <c r="O323" i="1"/>
  <c r="N323" i="1"/>
  <c r="M323" i="1"/>
  <c r="P322" i="1"/>
  <c r="O322" i="1"/>
  <c r="N322" i="1"/>
  <c r="M322" i="1"/>
  <c r="P321" i="1"/>
  <c r="O321" i="1"/>
  <c r="N321" i="1"/>
  <c r="M321" i="1"/>
  <c r="P320" i="1"/>
  <c r="O320" i="1"/>
  <c r="N320" i="1"/>
  <c r="M320" i="1"/>
  <c r="P319" i="1"/>
  <c r="O319" i="1"/>
  <c r="N319" i="1"/>
  <c r="M319" i="1"/>
  <c r="P318" i="1"/>
  <c r="O318" i="1"/>
  <c r="N318" i="1"/>
  <c r="M318" i="1"/>
  <c r="P317" i="1"/>
  <c r="O317" i="1"/>
  <c r="N317" i="1"/>
  <c r="M317" i="1"/>
  <c r="P316" i="1"/>
  <c r="O316" i="1"/>
  <c r="N316" i="1"/>
  <c r="M316" i="1"/>
  <c r="P315" i="1"/>
  <c r="O315" i="1"/>
  <c r="N315" i="1"/>
  <c r="M315" i="1"/>
  <c r="P314" i="1"/>
  <c r="O314" i="1"/>
  <c r="N314" i="1"/>
  <c r="M314" i="1"/>
  <c r="P313" i="1"/>
  <c r="O313" i="1"/>
  <c r="N313" i="1"/>
  <c r="M313" i="1"/>
  <c r="P312" i="1"/>
  <c r="O312" i="1"/>
  <c r="N312" i="1"/>
  <c r="M312" i="1"/>
  <c r="P311" i="1"/>
  <c r="O311" i="1"/>
  <c r="N311" i="1"/>
  <c r="M311" i="1"/>
  <c r="P310" i="1"/>
  <c r="O310" i="1"/>
  <c r="N310" i="1"/>
  <c r="M310" i="1"/>
  <c r="P309" i="1"/>
  <c r="O309" i="1"/>
  <c r="N309" i="1"/>
  <c r="M309" i="1"/>
  <c r="P308" i="1"/>
  <c r="O308" i="1"/>
  <c r="N308" i="1"/>
  <c r="M308" i="1"/>
  <c r="P307" i="1"/>
  <c r="O307" i="1"/>
  <c r="N307" i="1"/>
  <c r="M307" i="1"/>
  <c r="P306" i="1"/>
  <c r="O306" i="1"/>
  <c r="N306" i="1"/>
  <c r="M306" i="1"/>
  <c r="P305" i="1"/>
  <c r="O305" i="1"/>
  <c r="N305" i="1"/>
  <c r="M305" i="1"/>
  <c r="P304" i="1"/>
  <c r="O304" i="1"/>
  <c r="N304" i="1"/>
  <c r="M304" i="1"/>
  <c r="P303" i="1"/>
  <c r="O303" i="1"/>
  <c r="N303" i="1"/>
  <c r="M303" i="1"/>
  <c r="P302" i="1"/>
  <c r="O302" i="1"/>
  <c r="N302" i="1"/>
  <c r="M302" i="1"/>
  <c r="P301" i="1"/>
  <c r="O301" i="1"/>
  <c r="N301" i="1"/>
  <c r="M301" i="1"/>
  <c r="P300" i="1"/>
  <c r="O300" i="1"/>
  <c r="N300" i="1"/>
  <c r="M300" i="1"/>
  <c r="P299" i="1"/>
  <c r="O299" i="1"/>
  <c r="N299" i="1"/>
  <c r="M299" i="1"/>
  <c r="P298" i="1"/>
  <c r="O298" i="1"/>
  <c r="N298" i="1"/>
  <c r="M298" i="1"/>
  <c r="P297" i="1"/>
  <c r="O297" i="1"/>
  <c r="N297" i="1"/>
  <c r="M297" i="1"/>
  <c r="P296" i="1"/>
  <c r="O296" i="1"/>
  <c r="N296" i="1"/>
  <c r="M296" i="1"/>
  <c r="P295" i="1"/>
  <c r="O295" i="1"/>
  <c r="N295" i="1"/>
  <c r="M295" i="1"/>
  <c r="P294" i="1"/>
  <c r="O294" i="1"/>
  <c r="N294" i="1"/>
  <c r="M294" i="1"/>
  <c r="P293" i="1"/>
  <c r="O293" i="1"/>
  <c r="N293" i="1"/>
  <c r="M293" i="1"/>
  <c r="P292" i="1"/>
  <c r="O292" i="1"/>
  <c r="N292" i="1"/>
  <c r="M292" i="1"/>
  <c r="P291" i="1"/>
  <c r="O291" i="1"/>
  <c r="N291" i="1"/>
  <c r="M291" i="1"/>
  <c r="P290" i="1"/>
  <c r="O290" i="1"/>
  <c r="N290" i="1"/>
  <c r="M290" i="1"/>
  <c r="P289" i="1"/>
  <c r="O289" i="1"/>
  <c r="N289" i="1"/>
  <c r="M289" i="1"/>
  <c r="P288" i="1"/>
  <c r="O288" i="1"/>
  <c r="N288" i="1"/>
  <c r="M288" i="1"/>
  <c r="P287" i="1"/>
  <c r="O287" i="1"/>
  <c r="N287" i="1"/>
  <c r="M287" i="1"/>
  <c r="P286" i="1"/>
  <c r="O286" i="1"/>
  <c r="N286" i="1"/>
  <c r="M286" i="1"/>
  <c r="P285" i="1"/>
  <c r="O285" i="1"/>
  <c r="N285" i="1"/>
  <c r="M285" i="1"/>
  <c r="P284" i="1"/>
  <c r="O284" i="1"/>
  <c r="N284" i="1"/>
  <c r="M284" i="1"/>
  <c r="P283" i="1"/>
  <c r="O283" i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9" i="1"/>
  <c r="O279" i="1"/>
  <c r="N279" i="1"/>
  <c r="M279" i="1"/>
  <c r="P278" i="1"/>
  <c r="O278" i="1"/>
  <c r="N278" i="1"/>
  <c r="M278" i="1"/>
  <c r="P277" i="1"/>
  <c r="O277" i="1"/>
  <c r="N277" i="1"/>
  <c r="M277" i="1"/>
  <c r="P276" i="1"/>
  <c r="O276" i="1"/>
  <c r="N276" i="1"/>
  <c r="M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N267" i="1"/>
  <c r="M267" i="1"/>
  <c r="P266" i="1"/>
  <c r="O266" i="1"/>
  <c r="N266" i="1"/>
  <c r="M266" i="1"/>
  <c r="P265" i="1"/>
  <c r="O265" i="1"/>
  <c r="N265" i="1"/>
  <c r="M265" i="1"/>
  <c r="P264" i="1"/>
  <c r="O264" i="1"/>
  <c r="N264" i="1"/>
  <c r="M264" i="1"/>
  <c r="P263" i="1"/>
  <c r="O263" i="1"/>
  <c r="N263" i="1"/>
  <c r="M263" i="1"/>
  <c r="P262" i="1"/>
  <c r="O262" i="1"/>
  <c r="N262" i="1"/>
  <c r="M262" i="1"/>
  <c r="P261" i="1"/>
  <c r="O261" i="1"/>
  <c r="N261" i="1"/>
  <c r="M261" i="1"/>
  <c r="P260" i="1"/>
  <c r="O260" i="1"/>
  <c r="N260" i="1"/>
  <c r="M260" i="1"/>
  <c r="P259" i="1"/>
  <c r="O259" i="1"/>
  <c r="N259" i="1"/>
  <c r="M259" i="1"/>
  <c r="P258" i="1"/>
  <c r="O258" i="1"/>
  <c r="N258" i="1"/>
  <c r="M258" i="1"/>
  <c r="P257" i="1"/>
  <c r="O257" i="1"/>
  <c r="N257" i="1"/>
  <c r="M257" i="1"/>
  <c r="P256" i="1"/>
  <c r="O256" i="1"/>
  <c r="N256" i="1"/>
  <c r="M256" i="1"/>
  <c r="P255" i="1"/>
  <c r="O255" i="1"/>
  <c r="N255" i="1"/>
  <c r="M255" i="1"/>
  <c r="P254" i="1"/>
  <c r="O254" i="1"/>
  <c r="N254" i="1"/>
  <c r="M254" i="1"/>
  <c r="P253" i="1"/>
  <c r="O253" i="1"/>
  <c r="N253" i="1"/>
  <c r="M253" i="1"/>
  <c r="P252" i="1"/>
  <c r="O252" i="1"/>
  <c r="N252" i="1"/>
  <c r="M252" i="1"/>
  <c r="P251" i="1"/>
  <c r="O251" i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5" i="1"/>
  <c r="O245" i="1"/>
  <c r="N245" i="1"/>
  <c r="M245" i="1"/>
  <c r="P244" i="1"/>
  <c r="O244" i="1"/>
  <c r="N244" i="1"/>
  <c r="M244" i="1"/>
  <c r="P243" i="1"/>
  <c r="O243" i="1"/>
  <c r="N243" i="1"/>
  <c r="M243" i="1"/>
  <c r="P242" i="1"/>
  <c r="O242" i="1"/>
  <c r="N242" i="1"/>
  <c r="M242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6" i="1"/>
  <c r="O236" i="1"/>
  <c r="N236" i="1"/>
  <c r="M236" i="1"/>
  <c r="P235" i="1"/>
  <c r="O235" i="1"/>
  <c r="N235" i="1"/>
  <c r="M235" i="1"/>
  <c r="P234" i="1"/>
  <c r="O234" i="1"/>
  <c r="N234" i="1"/>
  <c r="M234" i="1"/>
  <c r="P233" i="1"/>
  <c r="O233" i="1"/>
  <c r="N233" i="1"/>
  <c r="M233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9" i="1"/>
  <c r="O229" i="1"/>
  <c r="N229" i="1"/>
  <c r="M229" i="1"/>
  <c r="P228" i="1"/>
  <c r="O228" i="1"/>
  <c r="N228" i="1"/>
  <c r="M228" i="1"/>
  <c r="P227" i="1"/>
  <c r="O227" i="1"/>
  <c r="N227" i="1"/>
  <c r="M227" i="1"/>
  <c r="P226" i="1"/>
  <c r="O226" i="1"/>
  <c r="N226" i="1"/>
  <c r="M226" i="1"/>
  <c r="P225" i="1"/>
  <c r="O225" i="1"/>
  <c r="N225" i="1"/>
  <c r="M225" i="1"/>
  <c r="P224" i="1"/>
  <c r="O224" i="1"/>
  <c r="N224" i="1"/>
  <c r="M224" i="1"/>
  <c r="P223" i="1"/>
  <c r="O223" i="1"/>
  <c r="N223" i="1"/>
  <c r="M223" i="1"/>
  <c r="P222" i="1"/>
  <c r="O222" i="1"/>
  <c r="N222" i="1"/>
  <c r="M222" i="1"/>
  <c r="P221" i="1"/>
  <c r="O221" i="1"/>
  <c r="N221" i="1"/>
  <c r="M221" i="1"/>
  <c r="P220" i="1"/>
  <c r="O220" i="1"/>
  <c r="N220" i="1"/>
  <c r="M220" i="1"/>
  <c r="P219" i="1"/>
  <c r="O219" i="1"/>
  <c r="N219" i="1"/>
  <c r="M219" i="1"/>
  <c r="P218" i="1"/>
  <c r="O218" i="1"/>
  <c r="N218" i="1"/>
  <c r="M218" i="1"/>
  <c r="P217" i="1"/>
  <c r="O217" i="1"/>
  <c r="N217" i="1"/>
  <c r="M217" i="1"/>
  <c r="P216" i="1"/>
  <c r="O216" i="1"/>
  <c r="N216" i="1"/>
  <c r="M216" i="1"/>
  <c r="P215" i="1"/>
  <c r="O215" i="1"/>
  <c r="N215" i="1"/>
  <c r="M215" i="1"/>
  <c r="P214" i="1"/>
  <c r="O214" i="1"/>
  <c r="N214" i="1"/>
  <c r="M214" i="1"/>
  <c r="P213" i="1"/>
  <c r="O213" i="1"/>
  <c r="N213" i="1"/>
  <c r="M213" i="1"/>
  <c r="P212" i="1"/>
  <c r="O212" i="1"/>
  <c r="N212" i="1"/>
  <c r="M212" i="1"/>
  <c r="P211" i="1"/>
  <c r="O211" i="1"/>
  <c r="N211" i="1"/>
  <c r="M211" i="1"/>
  <c r="P210" i="1"/>
  <c r="O210" i="1"/>
  <c r="N210" i="1"/>
  <c r="M210" i="1"/>
  <c r="P209" i="1"/>
  <c r="O209" i="1"/>
  <c r="N209" i="1"/>
  <c r="M209" i="1"/>
  <c r="P208" i="1"/>
  <c r="O208" i="1"/>
  <c r="N208" i="1"/>
  <c r="M208" i="1"/>
  <c r="P207" i="1"/>
  <c r="O207" i="1"/>
  <c r="N207" i="1"/>
  <c r="M207" i="1"/>
  <c r="P206" i="1"/>
  <c r="O206" i="1"/>
  <c r="N206" i="1"/>
  <c r="M206" i="1"/>
  <c r="P205" i="1"/>
  <c r="O205" i="1"/>
  <c r="N205" i="1"/>
  <c r="M205" i="1"/>
  <c r="P204" i="1"/>
  <c r="O204" i="1"/>
  <c r="N204" i="1"/>
  <c r="M204" i="1"/>
  <c r="P203" i="1"/>
  <c r="O203" i="1"/>
  <c r="N203" i="1"/>
  <c r="M203" i="1"/>
  <c r="P202" i="1"/>
  <c r="O202" i="1"/>
  <c r="N202" i="1"/>
  <c r="M202" i="1"/>
  <c r="P201" i="1"/>
  <c r="O201" i="1"/>
  <c r="N201" i="1"/>
  <c r="M201" i="1"/>
  <c r="P200" i="1"/>
  <c r="O200" i="1"/>
  <c r="N200" i="1"/>
  <c r="M200" i="1"/>
  <c r="P199" i="1"/>
  <c r="O199" i="1"/>
  <c r="N199" i="1"/>
  <c r="M199" i="1"/>
  <c r="P198" i="1"/>
  <c r="O198" i="1"/>
  <c r="N198" i="1"/>
  <c r="M198" i="1"/>
  <c r="P197" i="1"/>
  <c r="O197" i="1"/>
  <c r="N197" i="1"/>
  <c r="M197" i="1"/>
  <c r="P196" i="1"/>
  <c r="O196" i="1"/>
  <c r="N196" i="1"/>
  <c r="M196" i="1"/>
  <c r="P195" i="1"/>
  <c r="O195" i="1"/>
  <c r="N195" i="1"/>
  <c r="M195" i="1"/>
  <c r="P194" i="1"/>
  <c r="O194" i="1"/>
  <c r="N194" i="1"/>
  <c r="M194" i="1"/>
  <c r="P193" i="1"/>
  <c r="O193" i="1"/>
  <c r="N193" i="1"/>
  <c r="M193" i="1"/>
  <c r="P192" i="1"/>
  <c r="O192" i="1"/>
  <c r="N192" i="1"/>
  <c r="M192" i="1"/>
  <c r="P191" i="1"/>
  <c r="O191" i="1"/>
  <c r="N191" i="1"/>
  <c r="M191" i="1"/>
  <c r="P190" i="1"/>
  <c r="O190" i="1"/>
  <c r="N190" i="1"/>
  <c r="M190" i="1"/>
  <c r="P189" i="1"/>
  <c r="O189" i="1"/>
  <c r="N189" i="1"/>
  <c r="M189" i="1"/>
  <c r="P188" i="1"/>
  <c r="O188" i="1"/>
  <c r="N188" i="1"/>
  <c r="M188" i="1"/>
  <c r="P187" i="1"/>
  <c r="O187" i="1"/>
  <c r="N187" i="1"/>
  <c r="M187" i="1"/>
  <c r="P186" i="1"/>
  <c r="O186" i="1"/>
  <c r="N186" i="1"/>
  <c r="M186" i="1"/>
  <c r="P185" i="1"/>
  <c r="O185" i="1"/>
  <c r="N185" i="1"/>
  <c r="M185" i="1"/>
  <c r="P184" i="1"/>
  <c r="O184" i="1"/>
  <c r="N184" i="1"/>
  <c r="M184" i="1"/>
  <c r="P183" i="1"/>
  <c r="O183" i="1"/>
  <c r="N183" i="1"/>
  <c r="M183" i="1"/>
  <c r="P182" i="1"/>
  <c r="O182" i="1"/>
  <c r="N182" i="1"/>
  <c r="M182" i="1"/>
  <c r="P181" i="1"/>
  <c r="O181" i="1"/>
  <c r="N181" i="1"/>
  <c r="M181" i="1"/>
  <c r="P180" i="1"/>
  <c r="O180" i="1"/>
  <c r="N180" i="1"/>
  <c r="M180" i="1"/>
  <c r="P179" i="1"/>
  <c r="O179" i="1"/>
  <c r="N179" i="1"/>
  <c r="M179" i="1"/>
  <c r="P178" i="1"/>
  <c r="O178" i="1"/>
  <c r="N178" i="1"/>
  <c r="M178" i="1"/>
  <c r="P177" i="1"/>
  <c r="O177" i="1"/>
  <c r="N177" i="1"/>
  <c r="M177" i="1"/>
  <c r="P176" i="1"/>
  <c r="O176" i="1"/>
  <c r="N176" i="1"/>
  <c r="M176" i="1"/>
  <c r="P175" i="1"/>
  <c r="O175" i="1"/>
  <c r="N175" i="1"/>
  <c r="M175" i="1"/>
  <c r="P174" i="1"/>
  <c r="O174" i="1"/>
  <c r="N174" i="1"/>
  <c r="M174" i="1"/>
  <c r="P173" i="1"/>
  <c r="O173" i="1"/>
  <c r="N173" i="1"/>
  <c r="M173" i="1"/>
  <c r="P172" i="1"/>
  <c r="O172" i="1"/>
  <c r="N172" i="1"/>
  <c r="M172" i="1"/>
  <c r="P171" i="1"/>
  <c r="O171" i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</calcChain>
</file>

<file path=xl/sharedStrings.xml><?xml version="1.0" encoding="utf-8"?>
<sst xmlns="http://schemas.openxmlformats.org/spreadsheetml/2006/main" count="6008" uniqueCount="840">
  <si>
    <t>TABULADOR DE SUELDOS 2015 DEL PERSONAL DE EDUCACION BASICA DEL ESTADO DE COAHUILA</t>
  </si>
  <si>
    <t>Puestos del Personal Docente de Educación Básica (Docentes, Supervisión y Directivos) (Modelo 1)</t>
  </si>
  <si>
    <t>Sueldo y Prestaciones Génericas</t>
  </si>
  <si>
    <t>Prestaciones Anuales</t>
  </si>
  <si>
    <t>Clave Concepto:</t>
  </si>
  <si>
    <t>07,7A…7E</t>
  </si>
  <si>
    <t>38</t>
  </si>
  <si>
    <t>E9,EA…EE</t>
  </si>
  <si>
    <t>SC</t>
  </si>
  <si>
    <t>CP</t>
  </si>
  <si>
    <t>Categoría</t>
  </si>
  <si>
    <t>Puestos</t>
  </si>
  <si>
    <t>Nivel de sueldo</t>
  </si>
  <si>
    <t>Zona Económica</t>
  </si>
  <si>
    <t>Sueldo Mensual</t>
  </si>
  <si>
    <t>Bono Despensa</t>
  </si>
  <si>
    <t>Material didáctico</t>
  </si>
  <si>
    <t>Previsión social multiple</t>
  </si>
  <si>
    <t>Fortalecimiento a la economía familiar</t>
  </si>
  <si>
    <t>Asignación docente genérica</t>
  </si>
  <si>
    <t>Servicios cocurriculares</t>
  </si>
  <si>
    <t>Compensación  provisional</t>
  </si>
  <si>
    <t>Total Mensual Bruto</t>
  </si>
  <si>
    <t>Aguinaldo</t>
  </si>
  <si>
    <t>Día del Maestro</t>
  </si>
  <si>
    <t>Prima Vacacional</t>
  </si>
  <si>
    <t>E0101</t>
  </si>
  <si>
    <t>INSPECTORA DE JARDIN DE NIðOS</t>
  </si>
  <si>
    <t>07</t>
  </si>
  <si>
    <t>7A</t>
  </si>
  <si>
    <t>7B</t>
  </si>
  <si>
    <t>BC</t>
  </si>
  <si>
    <t>7C</t>
  </si>
  <si>
    <t>7D</t>
  </si>
  <si>
    <t>7E</t>
  </si>
  <si>
    <t>E0121</t>
  </si>
  <si>
    <t>DIRECTORA DE JARDIN DE NIðOS</t>
  </si>
  <si>
    <t>E0161</t>
  </si>
  <si>
    <t>HORAS DE ADIESTRAMIENTO PREESCOLAR</t>
  </si>
  <si>
    <t>E0165</t>
  </si>
  <si>
    <t>HORAS DE ACOMPAðANTE MUSICAL PARA JARDIN DE NIðOS</t>
  </si>
  <si>
    <t>E0167</t>
  </si>
  <si>
    <t>HORAS DE EDUCACION FISICA PREESCOLAR</t>
  </si>
  <si>
    <t>E0170</t>
  </si>
  <si>
    <t>COORDINADOR REGIONAL DE INSPECTORES</t>
  </si>
  <si>
    <t>E0171</t>
  </si>
  <si>
    <t>PLAZA DE ENSEðANZA MUSICAL</t>
  </si>
  <si>
    <t>E0172</t>
  </si>
  <si>
    <t>PLAZA DE EDUC. TECNOLOGICAS PREESCOLAR</t>
  </si>
  <si>
    <t>E0173</t>
  </si>
  <si>
    <t>PLAZA DE PREESCOLAR CON ESTUDIOS DE U.P.N. (40 HRS. SEC)</t>
  </si>
  <si>
    <t>E0181</t>
  </si>
  <si>
    <t>MAESTRA DE JARDIN DE NIðOS</t>
  </si>
  <si>
    <t>E0183</t>
  </si>
  <si>
    <t>PLAZA DE EDUCACION FISICA PREESCOLAR</t>
  </si>
  <si>
    <t>E0195</t>
  </si>
  <si>
    <t>EDUCADORA PARA CENTROS DE DESARROLLO INICIAL.</t>
  </si>
  <si>
    <t>E0199</t>
  </si>
  <si>
    <t>EDUCADORA 3/4 DE TIEMPO CON F.C.</t>
  </si>
  <si>
    <t>E0201</t>
  </si>
  <si>
    <t>INSPECTOR DE ZONA DE ENSEðANZA PRIMARIA</t>
  </si>
  <si>
    <t>E0221</t>
  </si>
  <si>
    <t>DIRECTOR DE PRIMARIA</t>
  </si>
  <si>
    <t>E0261</t>
  </si>
  <si>
    <t>HORAS DE ADIESTRAMIENTO PRIMARIA</t>
  </si>
  <si>
    <t>E0263</t>
  </si>
  <si>
    <t>HORAS ACADEMICAS DE SECUNDARIA</t>
  </si>
  <si>
    <t>E0265</t>
  </si>
  <si>
    <t>HORAS DE ACOMPAðANTE MUSICAL PARA PRIMARIAS</t>
  </si>
  <si>
    <t>E0267</t>
  </si>
  <si>
    <t>HORAS DE EDUCACION FISICA PRIMARIA</t>
  </si>
  <si>
    <t>E0270</t>
  </si>
  <si>
    <t>COORDINADOR REGIONAL DE INSPECTORES PRIMARIAS</t>
  </si>
  <si>
    <t>E0271</t>
  </si>
  <si>
    <t>E0272</t>
  </si>
  <si>
    <t>PLAZA DE EDUC. TECONOGICAS PRIMARIA</t>
  </si>
  <si>
    <t>E0273</t>
  </si>
  <si>
    <t>PLAZA DE PRIMARIA CON ESTUDIOS DE U.P.N. (40 HRS. SEC)</t>
  </si>
  <si>
    <t>E0274</t>
  </si>
  <si>
    <t>DIRECTOR TECNICO LOCAL</t>
  </si>
  <si>
    <t>E0275</t>
  </si>
  <si>
    <t>SUBDIRECTOR DE PRIMARIA</t>
  </si>
  <si>
    <t>E0281</t>
  </si>
  <si>
    <t>MAESTRO DE GRUPO DE PRIMARIA</t>
  </si>
  <si>
    <t>E0283</t>
  </si>
  <si>
    <t>PLAZA DE EDUCACION FISICA PRIMARIA</t>
  </si>
  <si>
    <t>E0299</t>
  </si>
  <si>
    <t>MAESTRO 3/4 DE TIEMPO CON F.C.</t>
  </si>
  <si>
    <t>E0301</t>
  </si>
  <si>
    <t>INSPECTOR GENERAL DE SEGUNDA ENSEðANZA</t>
  </si>
  <si>
    <t>E0321</t>
  </si>
  <si>
    <t>DIRECTOR DE SECUNDARIA</t>
  </si>
  <si>
    <t>E0341</t>
  </si>
  <si>
    <t>SUBDIRECTOR SECRETARIO DE SECUNDARIA</t>
  </si>
  <si>
    <t>E0363</t>
  </si>
  <si>
    <t>E0365</t>
  </si>
  <si>
    <t>HORAS DE ADIESTRAMIENTO DE SECUNDARIA</t>
  </si>
  <si>
    <t>E0370</t>
  </si>
  <si>
    <t>E0382</t>
  </si>
  <si>
    <t>OFICIAL MAYOR</t>
  </si>
  <si>
    <t>E0385</t>
  </si>
  <si>
    <t>JEFE DE PREFECTOS</t>
  </si>
  <si>
    <t>E0386</t>
  </si>
  <si>
    <t>PREFECTO</t>
  </si>
  <si>
    <t>E0387</t>
  </si>
  <si>
    <t>SUBPREFECTO</t>
  </si>
  <si>
    <t>E0388</t>
  </si>
  <si>
    <t>BIBLIOTECARIO</t>
  </si>
  <si>
    <t>E0392</t>
  </si>
  <si>
    <t>E0401</t>
  </si>
  <si>
    <t>E0421</t>
  </si>
  <si>
    <t>E0441</t>
  </si>
  <si>
    <t>E0463</t>
  </si>
  <si>
    <t>HORAS ACADEMICAS DE SECUNDARIA TECNICA</t>
  </si>
  <si>
    <t>E0465</t>
  </si>
  <si>
    <t>HORAS DE ADIESTRAMIENTO DE SECUNDARIA TECNICA</t>
  </si>
  <si>
    <t>E0470</t>
  </si>
  <si>
    <t>E0492</t>
  </si>
  <si>
    <t>E0601</t>
  </si>
  <si>
    <t>INSPECTOR DE EDUCACION ESPECIAL</t>
  </si>
  <si>
    <t>E0621</t>
  </si>
  <si>
    <t>DIRECTOR DE EDUCACION ESPECIAL</t>
  </si>
  <si>
    <t>E0681</t>
  </si>
  <si>
    <t>MAESTRO DE EDUCACION ESPECIAL</t>
  </si>
  <si>
    <t>E0701</t>
  </si>
  <si>
    <t>INSPECTOR DE EDUCACION FISICA</t>
  </si>
  <si>
    <t>E0763</t>
  </si>
  <si>
    <t>HORAS DE EDUCACION FISICA SECUNDARIA</t>
  </si>
  <si>
    <t>E0781</t>
  </si>
  <si>
    <t>PLAZA DE EDUCACION FISICA SECUNDARIA</t>
  </si>
  <si>
    <t>Puestos del Personal Homologado (Docentes, No Docentes y de Apoyo) (Modelo 2)</t>
  </si>
  <si>
    <t>34</t>
  </si>
  <si>
    <t>ET</t>
  </si>
  <si>
    <t>Bono personal administrativo y de apoyo</t>
  </si>
  <si>
    <t>Bono de Despensa</t>
  </si>
  <si>
    <t>Eficiencia en el trabajo</t>
  </si>
  <si>
    <t>Compensación por actuación y productividad mod 2</t>
  </si>
  <si>
    <t>A3006</t>
  </si>
  <si>
    <t>OFICIAL ADMINISTRATIVO</t>
  </si>
  <si>
    <t>A3009</t>
  </si>
  <si>
    <t>OFICIAL ADMINISTRATIVO ESPECIALIZADO</t>
  </si>
  <si>
    <t>A3015</t>
  </si>
  <si>
    <t>SECRETARIA DE JEFE DE DEPARTAMENTO</t>
  </si>
  <si>
    <t>E2003</t>
  </si>
  <si>
    <t>SUBDIRECTOR DE NIVEL LICENCIATURA "A"</t>
  </si>
  <si>
    <t>E2004</t>
  </si>
  <si>
    <t>SUBDIRECTOR DE NIVEL LICENCIATURA "B"</t>
  </si>
  <si>
    <t>E2005</t>
  </si>
  <si>
    <t>SUBDIRECTOR DE NIVEL LICENCIATURA "C"</t>
  </si>
  <si>
    <t>E2006</t>
  </si>
  <si>
    <t>SUBDIRECTOR DE NIVEL MAESTRIA "A"</t>
  </si>
  <si>
    <t>E2007</t>
  </si>
  <si>
    <t>SUBDIRECTOR DE NIVEL MAESTRIA "B"</t>
  </si>
  <si>
    <t>E2008</t>
  </si>
  <si>
    <t>SUBDIRECTOR DE NIVEL MAESTRIA "C"</t>
  </si>
  <si>
    <t>E3003</t>
  </si>
  <si>
    <t>"SUBDIRECTOR DE NIVEL LICENCIATURA ""A"""</t>
  </si>
  <si>
    <t>E3004</t>
  </si>
  <si>
    <t>"SUBDIRECTOR DE NIVEL LICENCIATURA ""B"""</t>
  </si>
  <si>
    <t>E3005</t>
  </si>
  <si>
    <t>"SUBDIRECTOR DE NIVEL LICENCIATURA ""C"""</t>
  </si>
  <si>
    <t>E3006</t>
  </si>
  <si>
    <t>"SUBDIRECTOR DE NIVEL MAESTRIA ""A"""</t>
  </si>
  <si>
    <t>E3007</t>
  </si>
  <si>
    <t>"SUBDIRECTOR DE NIVEL MAESTRIA ""B"""</t>
  </si>
  <si>
    <t>E3008</t>
  </si>
  <si>
    <t>"SUBDIRECTOR DE NIVEL MAESTRIA ""C"""</t>
  </si>
  <si>
    <t>E3013</t>
  </si>
  <si>
    <t>"INSPECTOR LICENCIATURA ""A"""</t>
  </si>
  <si>
    <t>E3014</t>
  </si>
  <si>
    <t>"INSPECTOR LICENCIATURA ""B"""</t>
  </si>
  <si>
    <t>E3015</t>
  </si>
  <si>
    <t>"INSPECTOR LICENCIATURA ""C"""</t>
  </si>
  <si>
    <t>E3016</t>
  </si>
  <si>
    <t>"INSPECTOR MAESTRIA ""A"""</t>
  </si>
  <si>
    <t>E3017</t>
  </si>
  <si>
    <t>"INSPECTOR MAESTRIA ""B"""</t>
  </si>
  <si>
    <t>E3018</t>
  </si>
  <si>
    <t>"INSPECTOR MAESTRIA ""C"""</t>
  </si>
  <si>
    <t>E3051</t>
  </si>
  <si>
    <t>ASOCIADO ESCUELA ANEXA NORMAL</t>
  </si>
  <si>
    <t>E3052</t>
  </si>
  <si>
    <t>PASANTE DE LICENCIATURA ESCUELA ANEXA NORMAL</t>
  </si>
  <si>
    <t>E3053</t>
  </si>
  <si>
    <t>LICENCIATURA "A" ESCUELA ANEXA NORMAL</t>
  </si>
  <si>
    <t>E3054</t>
  </si>
  <si>
    <t>LICENCIATURA "B" ESCUELA ANEXA NORMAL</t>
  </si>
  <si>
    <t>E3055</t>
  </si>
  <si>
    <t>LICENCIATURA "C" ESCUELA ANEXA NORMAL</t>
  </si>
  <si>
    <t>E3061</t>
  </si>
  <si>
    <t>HRS.  ASOCIADO NORMAL BASICA</t>
  </si>
  <si>
    <t>E3062</t>
  </si>
  <si>
    <t>HRS.  PASANTE DE LICENCIATURA NORMAL BASICA</t>
  </si>
  <si>
    <t>E3063</t>
  </si>
  <si>
    <t>"HRS.  LICENCIATURA ""A"" NORMAL BASICA"</t>
  </si>
  <si>
    <t>E3064</t>
  </si>
  <si>
    <t>"HRS.  'LICENCIATURA ""B"" NORMAL BASICA"</t>
  </si>
  <si>
    <t>E3065</t>
  </si>
  <si>
    <t>"HRS.  'LICENCIATURA ""C"" NORMAL BASICA"</t>
  </si>
  <si>
    <t>E3066</t>
  </si>
  <si>
    <t>"HRS.  MAESTRIA ""A"" NORMAL BASICA"</t>
  </si>
  <si>
    <t>E3067</t>
  </si>
  <si>
    <t>"HRS.  'MAESTRIA ""B"" NORMAL BASICA"</t>
  </si>
  <si>
    <t>E3068</t>
  </si>
  <si>
    <t>"HRS.  'MAESTRIA ""C"" NORMAL BASICA"</t>
  </si>
  <si>
    <t>E3071</t>
  </si>
  <si>
    <t>ASOCIADO NORMAL SUPERIOR</t>
  </si>
  <si>
    <t>E3072</t>
  </si>
  <si>
    <t>PASANTE DE LICENCIATURA NORMAL SUPERIOR</t>
  </si>
  <si>
    <t>E3073</t>
  </si>
  <si>
    <t>"LICENCIATURA ""A"" NORMAL SUPERIOR"</t>
  </si>
  <si>
    <t>E3074</t>
  </si>
  <si>
    <t>"LICENCIATURA ""B"" NORMAL SUPERIOR"</t>
  </si>
  <si>
    <t>E3075</t>
  </si>
  <si>
    <t>"LICENCIATURA ""C"" NORMAL SUPERIOR"</t>
  </si>
  <si>
    <t>E3076</t>
  </si>
  <si>
    <t>"MAESTRIA ""A"" NORMAL SUPERIOR"</t>
  </si>
  <si>
    <t>E3077</t>
  </si>
  <si>
    <t>"MAESTRIA ""B"" NORMAL SUPERIOR"</t>
  </si>
  <si>
    <t>E3078</t>
  </si>
  <si>
    <t>"MAESTRIA ""C"" NORMAL SUPERIOR"</t>
  </si>
  <si>
    <t>E3213</t>
  </si>
  <si>
    <t>"DIRECTOR DE ESCUELA NORMAL LICENCIATURA ""A"""</t>
  </si>
  <si>
    <t>E3214</t>
  </si>
  <si>
    <t>"DIRECTOR DE ESCUELA NORMAL LICENCIATURA ""B"""</t>
  </si>
  <si>
    <t>E3215</t>
  </si>
  <si>
    <t>"DIRECTOR DE ESCUELA NORMAL LICENCIATURA ""C"""</t>
  </si>
  <si>
    <t>E3216</t>
  </si>
  <si>
    <t>"DIRECTOR DE ESCUELA NORMAL MAESTRIA ""A"""</t>
  </si>
  <si>
    <t>E3217</t>
  </si>
  <si>
    <t>"DIRECTOR DE ESCUELA NORMAL MAESTRIA ""B"""</t>
  </si>
  <si>
    <t>E3218</t>
  </si>
  <si>
    <t>"DIRECTOR DE ESCUELA NORMAL MAESTRIA ""C"""</t>
  </si>
  <si>
    <t>E3433</t>
  </si>
  <si>
    <t>"SUBDIRECTOR DE ESCUELA NORMAL LICENCIATURA ""A"""</t>
  </si>
  <si>
    <t>E3434</t>
  </si>
  <si>
    <t>"SUBDIRECTOR DE ESCUELA NORMAL LICENCIATURA ""B"""</t>
  </si>
  <si>
    <t>E3435</t>
  </si>
  <si>
    <t>"SUBDIRECTOR DE ESCUELA NORMAL LICENCIATURA ""C"""</t>
  </si>
  <si>
    <t>E3436</t>
  </si>
  <si>
    <t>"SUBDIRECTOR DE ESCUELA NORMAL MAESTRIA ""A"""</t>
  </si>
  <si>
    <t>E3437</t>
  </si>
  <si>
    <t>"SUBDIRECTOR DE ESCUELA NORMAL MAESTRIA ""B"""</t>
  </si>
  <si>
    <t>E3438</t>
  </si>
  <si>
    <t>"SUBDIRECTOR DE ESCUELA NORMAL MAESTRIA ""C"""</t>
  </si>
  <si>
    <t>E3593</t>
  </si>
  <si>
    <t>"DIRECTOR DE ESCUELA ANEXA LICENCIATURA ""A"""</t>
  </si>
  <si>
    <t>E3594</t>
  </si>
  <si>
    <t>"DIRECTOR DE ESCUELA ANEXA LICENCIATURA ""B"""</t>
  </si>
  <si>
    <t>E3595</t>
  </si>
  <si>
    <t>"DIRECTOR DE ESCUELA ANEXA LICENCIATURA ""C"""</t>
  </si>
  <si>
    <t>E3603</t>
  </si>
  <si>
    <t>"SUBDIRECTOR DE ESCUELA ANEXA LICENCIATURA ""A"""</t>
  </si>
  <si>
    <t>E3604</t>
  </si>
  <si>
    <t>"SUBDIRECTOR DE ESCUELA ANEXA LICENCIATURA ""B"""</t>
  </si>
  <si>
    <t>E3605</t>
  </si>
  <si>
    <t>"SUBDIRECTOR DE ESCUELA ANEXA LICENCIATURA ""C"""</t>
  </si>
  <si>
    <t>E3813</t>
  </si>
  <si>
    <t>"MESTRO DE ESCUELA ANEXA LICENCIATURA ""A"""</t>
  </si>
  <si>
    <t>E3814</t>
  </si>
  <si>
    <t>"MESTRO DE ESCUELA ANEXA LICENCIATURA ""B"""</t>
  </si>
  <si>
    <t>E3815</t>
  </si>
  <si>
    <t>"MESTRO DE ESCUELA ANEXA LICENCIATURA ""C"""</t>
  </si>
  <si>
    <t>E3823</t>
  </si>
  <si>
    <t>"OFICIAL MAYOR LICENCIATURA ""A"""</t>
  </si>
  <si>
    <t>E3824</t>
  </si>
  <si>
    <t>"OFICIAL MAYOR LICENCIATURA ""B"""</t>
  </si>
  <si>
    <t>E3825</t>
  </si>
  <si>
    <t>"OFICIAL MAYOR LICENCIATURA ""C"""</t>
  </si>
  <si>
    <t>E3826</t>
  </si>
  <si>
    <t>"OFICIAL MAYOR MAESTRIA ""A"""</t>
  </si>
  <si>
    <t>E3827</t>
  </si>
  <si>
    <t>"OFICIAL MAYOR MAESTRIA ""B"""</t>
  </si>
  <si>
    <t>E3828</t>
  </si>
  <si>
    <t>"OFICIAL MAYOR MAESTRIA ""C"""</t>
  </si>
  <si>
    <t>E3853</t>
  </si>
  <si>
    <t>"JEFE DE PREFECTOS LICENCIATURA ""A"""</t>
  </si>
  <si>
    <t>E3854</t>
  </si>
  <si>
    <t>"JEFE DE PREFECTOS LICENCIATURA ""B"""</t>
  </si>
  <si>
    <t>E3855</t>
  </si>
  <si>
    <t>"JEFE DE PREFECTOS LICENCIATURA ""C"""</t>
  </si>
  <si>
    <t>E3856</t>
  </si>
  <si>
    <t>"JEFE DE PREFECTOS MAESTRIA ""A"""</t>
  </si>
  <si>
    <t>E3857</t>
  </si>
  <si>
    <t>"JEFE DE PREFECTOS MAESTRIA ""B"""</t>
  </si>
  <si>
    <t>E3858</t>
  </si>
  <si>
    <t>"JEFE DE PREFECTOS MAESTRIA ""C"""</t>
  </si>
  <si>
    <t>E3863</t>
  </si>
  <si>
    <t>"PREFECTO LICENCIATURA ""A"""</t>
  </si>
  <si>
    <t>E3864</t>
  </si>
  <si>
    <t>"PREFECTO LICENCIATURA ""B"""</t>
  </si>
  <si>
    <t>E3865</t>
  </si>
  <si>
    <t>"PREFECTO LICENCIATURA ""C"""</t>
  </si>
  <si>
    <t>E3866</t>
  </si>
  <si>
    <t>"PREFECTO MAESTRIA ""A"""</t>
  </si>
  <si>
    <t>E3867</t>
  </si>
  <si>
    <t>"PREFECTO MAESTRIA ""B"""</t>
  </si>
  <si>
    <t>E3868</t>
  </si>
  <si>
    <t>"PREFECTO MAESTRIA ""C"""</t>
  </si>
  <si>
    <t>E3873</t>
  </si>
  <si>
    <t>"SUBPREFECTO LICENCIATURA ""A"""</t>
  </si>
  <si>
    <t>E3874</t>
  </si>
  <si>
    <t>"SUBPREFECTO LICENCIATURA ""B"""</t>
  </si>
  <si>
    <t>E3875</t>
  </si>
  <si>
    <t>"SUBPREFECTO LICENCIATURA ""C"""</t>
  </si>
  <si>
    <t>E3876</t>
  </si>
  <si>
    <t>"SUBPREFECTO MAESTRIA ""A"""</t>
  </si>
  <si>
    <t>E3877</t>
  </si>
  <si>
    <t>"SUBPREFECTO MAESTRIA ""B"""</t>
  </si>
  <si>
    <t>E3878</t>
  </si>
  <si>
    <t>"SUBPREFECTO MAESTRIA ""C"""</t>
  </si>
  <si>
    <t>E3883</t>
  </si>
  <si>
    <t>"BIBLIOTECARIO LICENCIATURA ""A"""</t>
  </si>
  <si>
    <t>E3884</t>
  </si>
  <si>
    <t>"BIBLIOTECARIO LICENCIATURA ""B"""</t>
  </si>
  <si>
    <t>E3885</t>
  </si>
  <si>
    <t>"BIBLIOTECARIO LICENCIATURA ""C"""</t>
  </si>
  <si>
    <t>E3886</t>
  </si>
  <si>
    <t>"BIBLIOTECARIO MAESTRIA ""A"""</t>
  </si>
  <si>
    <t>E3887</t>
  </si>
  <si>
    <t>"BIBLIOTECARIO MAESTRIA ""B"""</t>
  </si>
  <si>
    <t>E3888</t>
  </si>
  <si>
    <t>"BIBLIOTECARIO MAESTRIA ""C"""</t>
  </si>
  <si>
    <t>E4003</t>
  </si>
  <si>
    <t>E4004</t>
  </si>
  <si>
    <t>E4005</t>
  </si>
  <si>
    <t>E4006</t>
  </si>
  <si>
    <t>E4007</t>
  </si>
  <si>
    <t>E4008</t>
  </si>
  <si>
    <t>E4071</t>
  </si>
  <si>
    <t>HRS.  ASOCIADO MEJORAMIENTO PROFESIONAL</t>
  </si>
  <si>
    <t>E4072</t>
  </si>
  <si>
    <t>HRS.  'PASANTE DE LICENCIATURA MEJORAMIENTO PROFESIONAL</t>
  </si>
  <si>
    <t>E4073</t>
  </si>
  <si>
    <t>"HRS.  'LICENCIATURA ""A"" MEJORAMIENTO PROFESIONAL"</t>
  </si>
  <si>
    <t>E4074</t>
  </si>
  <si>
    <t>"HRS.  'LICENCIATURA ""B"" MEJORAMIENTO PROFESIONAL"</t>
  </si>
  <si>
    <t>E4075</t>
  </si>
  <si>
    <t>"HRS.  'LICENCIATURA ""C"" MEJORAMIENTO PROFESIONAL"</t>
  </si>
  <si>
    <t>E4076</t>
  </si>
  <si>
    <t>"HRS.  'MAESTRIA ""A"" MEJORAMIENTO PROFESIONAL"</t>
  </si>
  <si>
    <t>E4077</t>
  </si>
  <si>
    <t>"HRS.  'MAESTRIA ""B"" MEJORAMIENTO PROFESIONAL"</t>
  </si>
  <si>
    <t>E4078</t>
  </si>
  <si>
    <t>"HRS.  'MAESTRIA ""C"" MEJORAMIENTO PROFESIONAL"</t>
  </si>
  <si>
    <t>E6003</t>
  </si>
  <si>
    <t>"INSPECTOR DE EDUCACION ESPECIAL LICENCIATURA ""A"""</t>
  </si>
  <si>
    <t>E6004</t>
  </si>
  <si>
    <t>"INSPECTOR DE EDUCACION ESPECIAL LICENCIATURA ""B"""</t>
  </si>
  <si>
    <t>E6005</t>
  </si>
  <si>
    <t>"INSPECTOR DE EDUCACION ESPECIAL LICENCIATURA ""C"""</t>
  </si>
  <si>
    <t>E6069</t>
  </si>
  <si>
    <t>MAESTRO U.P.N.</t>
  </si>
  <si>
    <t>E6213</t>
  </si>
  <si>
    <t>"DIRECTOR DE EDUCACION ESPECIAL LICENCIATURA ""A"""</t>
  </si>
  <si>
    <t>E6214</t>
  </si>
  <si>
    <t>"DIRECTOR DE EDUCACION ESPECIAL LICENCIATURA ""B"""</t>
  </si>
  <si>
    <t>E6215</t>
  </si>
  <si>
    <t>"DIRECTOR DE EDUCACION ESPECIAL LICENCIATURA ""C"""</t>
  </si>
  <si>
    <t>E6413</t>
  </si>
  <si>
    <t>"SUBDIRECTOR DE EDUCACION ESPECIAL LICENCIATURA ""A"""</t>
  </si>
  <si>
    <t>E6414</t>
  </si>
  <si>
    <t>"SUBDIRECTOR DE EDUCACION ESPECIAL LICENCIATURA ""B"""</t>
  </si>
  <si>
    <t>E6415</t>
  </si>
  <si>
    <t>"SUBDIRECTOR DE EDUCACION ESPECIAL LICENCIATURA ""C"""</t>
  </si>
  <si>
    <t>E6813</t>
  </si>
  <si>
    <t>"MAESTRO DE EDUCACION ESPECIAL LICENCIATURA ""A"""</t>
  </si>
  <si>
    <t>E6814</t>
  </si>
  <si>
    <t>"MAESTRO DE EDUCACION ESPECIAL LICENCIATURA ""B"""</t>
  </si>
  <si>
    <t>E6815</t>
  </si>
  <si>
    <t>"MAESTRO DE EDUCACION ESPECIAL LICENCIATURA ""C"""</t>
  </si>
  <si>
    <t>S3003</t>
  </si>
  <si>
    <t>OFICIAL DE SERVICIOS</t>
  </si>
  <si>
    <t>S3012</t>
  </si>
  <si>
    <t>OFICIAL DE SERVICIOS ESPECIALIZADO</t>
  </si>
  <si>
    <t>Puestos del Personal de Apoyo y Asistencia a la Educación (Administrativos y Apoyo) (Modelo 3)</t>
  </si>
  <si>
    <t>33</t>
  </si>
  <si>
    <t>41</t>
  </si>
  <si>
    <t>44</t>
  </si>
  <si>
    <t>CG</t>
  </si>
  <si>
    <t>SD</t>
  </si>
  <si>
    <t>79</t>
  </si>
  <si>
    <t>Bono de Apoyo Especial</t>
  </si>
  <si>
    <t>Despensa</t>
  </si>
  <si>
    <t>ayuda para servicios</t>
  </si>
  <si>
    <t>Compensación garantizada</t>
  </si>
  <si>
    <t>Ayuda por Servicios         a la Docencia</t>
  </si>
  <si>
    <t>Asignación de Apoyo      a la Docencia</t>
  </si>
  <si>
    <t>A01174</t>
  </si>
  <si>
    <t>TRABAJADORA SOCIAL</t>
  </si>
  <si>
    <t>A01175</t>
  </si>
  <si>
    <t>ENFERMERAS</t>
  </si>
  <si>
    <t>A01176</t>
  </si>
  <si>
    <t>ASISTENTE EDUCATIVO</t>
  </si>
  <si>
    <t>A01805</t>
  </si>
  <si>
    <t>OFICIAL PRIMERO</t>
  </si>
  <si>
    <t>A01806</t>
  </si>
  <si>
    <t>ANALISTA ADMINISTRATIVO</t>
  </si>
  <si>
    <t>A01808</t>
  </si>
  <si>
    <t>OFICIAL SEGUNDO</t>
  </si>
  <si>
    <t>A03803</t>
  </si>
  <si>
    <t>EMPLADO ADMINISTRATIVO</t>
  </si>
  <si>
    <t>A12802</t>
  </si>
  <si>
    <t>MEDICO PEDRIATA</t>
  </si>
  <si>
    <t>A14805</t>
  </si>
  <si>
    <t>RESPONSABLE DE LAB. DE LECHE</t>
  </si>
  <si>
    <t>A19803</t>
  </si>
  <si>
    <t>NUTRIOLOGA</t>
  </si>
  <si>
    <t>S01803</t>
  </si>
  <si>
    <t>INTENDENTE</t>
  </si>
  <si>
    <t>S01804</t>
  </si>
  <si>
    <t>COCINERA</t>
  </si>
  <si>
    <t>S02803</t>
  </si>
  <si>
    <t>JEFE DE INTENDENTES</t>
  </si>
  <si>
    <t>T03803</t>
  </si>
  <si>
    <t>TECNICO MEDIO</t>
  </si>
  <si>
    <t>Sueldo  Mensual</t>
  </si>
  <si>
    <t>INSPECTORA DE JARDINES DE NINOS, FORANEA.</t>
  </si>
  <si>
    <t>E0105</t>
  </si>
  <si>
    <t>INSPECTOR GENERAL DE SECTOR DE JARDIN DE NINOS,FORANEO.</t>
  </si>
  <si>
    <t>E0113</t>
  </si>
  <si>
    <t>INSPECTORA PARA CENTROS DE DESARROLLO INFANTIL.</t>
  </si>
  <si>
    <t>DIRECTORA DE JARDIN DE NINOS, FORANEA.</t>
  </si>
  <si>
    <t>E0125</t>
  </si>
  <si>
    <t>DIRECTORA PARA CENTROS DE DESARROLLO INFANTIL.</t>
  </si>
  <si>
    <t>PROFESOR DE ENSENANZAS MUSICALES ELEMENTALES PARA JARDIN  DE</t>
  </si>
  <si>
    <t>E0180</t>
  </si>
  <si>
    <t>MAESTRA DE JARDIN DE NINOS EN EL DISTRITO FEDERAL.</t>
  </si>
  <si>
    <t>MAESTRA DE JARDIN DE NINOS, FORANEA.</t>
  </si>
  <si>
    <t>HORAS DE ACOMPANANTE DE MUSICA PARA JARDIN DE NINOS, FORANEO</t>
  </si>
  <si>
    <t>E0185</t>
  </si>
  <si>
    <t>MAESTRA DE JARDIN DE NINOS DE TIEMPO COMPLETO MIXTO TITULADA</t>
  </si>
  <si>
    <t>EDUCADORA PARA CENTROS DE DESARROLLO INFANTIL.</t>
  </si>
  <si>
    <t>MTRA DE JARDIN DE NINOS DE 3/4 DE TIEMPO EN CURSO CON FORTAL</t>
  </si>
  <si>
    <t>INSPECTOR DE ZONA DE ENSENANZA PRIMARIA, FORANEO.</t>
  </si>
  <si>
    <t>E0203</t>
  </si>
  <si>
    <t>INSPECTOR DE ZONA DE ENSENANZA PRIMARIA TITULADO  EN LA LICE</t>
  </si>
  <si>
    <t>E0205</t>
  </si>
  <si>
    <t>JEFE DE SECTOR DE EDUCACION PRIMARIA, FORANEO.</t>
  </si>
  <si>
    <t>E0219</t>
  </si>
  <si>
    <t>DIRECTOR DE PRIMARIA DE TIEMPO COMPLETO TITULADO EN LA LICEN</t>
  </si>
  <si>
    <t>DIRECTOR DE PRIMARIA, FORANEO.</t>
  </si>
  <si>
    <t>E0241</t>
  </si>
  <si>
    <t>SUBDIRECTOR SECRETARIO DE INTERNADO DE PRIMARIA, FORANEO.</t>
  </si>
  <si>
    <t>MAESTRO DE ADIESTRAMIENTO DE PRIMARIA, FORANEO.</t>
  </si>
  <si>
    <t>PROFESOR DE ENSENANZA SECUNDARIA, FORANEA.</t>
  </si>
  <si>
    <t>MAESTRO DE GRUPO DE PRIMARIA, FORANEO.</t>
  </si>
  <si>
    <t>E0285</t>
  </si>
  <si>
    <t>MAESTRO DE GRUPO DE PRIMARIA DE TIEMPO COMPLETO MIXTO TITULA</t>
  </si>
  <si>
    <t>MAESTRO DE GRUPO DE PRIMARIA DE 3/4 DE TIEMPO EN CURSO CON F</t>
  </si>
  <si>
    <t>INSPECTOR GENERAL DE SEGUNDA ENSENANZA, FORANEO.</t>
  </si>
  <si>
    <t>DIRECTOR DE SECUNDARIA FORANEA.</t>
  </si>
  <si>
    <t>E0327</t>
  </si>
  <si>
    <t>DIRECTOR DE SECUNDARIA, PARA TRABAJADORES, FORANEO.</t>
  </si>
  <si>
    <t>SUBDIRECTOR SECRETARIO DE SECUNDARIA FORANEA.</t>
  </si>
  <si>
    <t>E0345</t>
  </si>
  <si>
    <t>SUBDIRECTOR SECRETARIO DE SECUNDARIA NOCTURNA, FORANEA.</t>
  </si>
  <si>
    <t>E0351</t>
  </si>
  <si>
    <t>JEFE DE ENSENANZA SECUNDARIA, FORANEO.</t>
  </si>
  <si>
    <t>E0361</t>
  </si>
  <si>
    <t>PROFESOR DE ENSENANZAS DE ADIESTRAMIENTO DE SECUNDARIA, FORA</t>
  </si>
  <si>
    <t>PROFESOR DE ADIESTRAMIENTO, DE SECUNDARIA, FORANEO.</t>
  </si>
  <si>
    <t>E0366</t>
  </si>
  <si>
    <t>HORAS DE ENSENANZA DE ADIESTRAMIENTO DE SECUNDARIAS GENERALE</t>
  </si>
  <si>
    <t>E0371</t>
  </si>
  <si>
    <t>PROFESOR ORIENTADOR DE ENSENANZA SECUNDARIA, FORANEA.</t>
  </si>
  <si>
    <t>E0390</t>
  </si>
  <si>
    <t>HORAS DE ENSENANZA SECUNDARIA PARA FORTALECIMIENTO CURRICULA</t>
  </si>
  <si>
    <t>E0393</t>
  </si>
  <si>
    <t>PROFESOR DE ENSENANZA SECUNDARIA, FORANEA</t>
  </si>
  <si>
    <t>INSPECTOR GENERAL DE SECUNDARIAS TECNICAS.</t>
  </si>
  <si>
    <t>DIRECTOR DE ESCUELA SECUNDARIA TECNICA, FORANEO</t>
  </si>
  <si>
    <t>SUBDIRECTOR SECRETARIO DE ESCUELA SECUNDARIA TECNICA, FORANE</t>
  </si>
  <si>
    <t>E0451</t>
  </si>
  <si>
    <t>JEFE DE ENSENANZA SECUNDARIA TECNICA, FORANEO</t>
  </si>
  <si>
    <t>E0461</t>
  </si>
  <si>
    <t>PROFESOR DE ADIESTRAMIENTO DE SECUNDARIA TECNICA FORANEA.</t>
  </si>
  <si>
    <t>PROFESOR DE ENSENANZA SECUNDARIA TECNICA, FORANEO.</t>
  </si>
  <si>
    <t>PROFESOR DE ADIESTRAMIENTO DE SECUNDARIA TECNICA, FORANEO, T</t>
  </si>
  <si>
    <t>E0466</t>
  </si>
  <si>
    <t>HORAS DE ENSENANZA DE ADIESTRAMIENTO DE SECUNDARIAS TECNICAS</t>
  </si>
  <si>
    <t>E0490</t>
  </si>
  <si>
    <t>HORAS DE ADIESTRAMIENTO DE SECUNDARIAS TECNICAS PARA FORTALE</t>
  </si>
  <si>
    <t>HORAS DE ENSENANZA DE SECUNDARIA TECNICA PARA FORTALECIMIENT</t>
  </si>
  <si>
    <t>E0629</t>
  </si>
  <si>
    <t>DIRECTOR DE ESCUELA DE EDUCACION ESPECIAL</t>
  </si>
  <si>
    <t>E0633</t>
  </si>
  <si>
    <t>SUPERVISOR DE EDUCACION ESPECIAL FORANEO.</t>
  </si>
  <si>
    <t>E0671</t>
  </si>
  <si>
    <t>PROFESOR ORIENTADOR PROFESIONAL DE ENSENANZA SUPERIOR, FORAN</t>
  </si>
  <si>
    <t>MAESTRO DE ESCUELA DE EXPERIMENTACION PEDAGOGICA, FORANEO.</t>
  </si>
  <si>
    <t>E0687</t>
  </si>
  <si>
    <t>E0689</t>
  </si>
  <si>
    <t>MAESTRO PSICOLOGO ORIENTADOR PARA EDUCACION ESPECIAL</t>
  </si>
  <si>
    <t>E0692</t>
  </si>
  <si>
    <t>MAESTRO DE EDUCACION ESPECIAL DE 3/4 DE TIEMPO EN CURSO CON</t>
  </si>
  <si>
    <t>INSPECTOR NORMALISTA DE EDUCACION FISICA,FORANEA</t>
  </si>
  <si>
    <t>E0723</t>
  </si>
  <si>
    <t>DIRECTOR FEDERAL DE EDUCACION  FISICA</t>
  </si>
  <si>
    <t>E0762</t>
  </si>
  <si>
    <t>PROFESOR NORMALISTA DE EDUCACION FISICA, EN EL DISTRITO FEDE</t>
  </si>
  <si>
    <t>PROFESOR NORMALISTA DE EDUCACION FISICA, FORANEO</t>
  </si>
  <si>
    <t>E0792</t>
  </si>
  <si>
    <t>HORAS DE EDUCACION FISICA PARA FORTALECIMIENTO CURRICULAR</t>
  </si>
  <si>
    <t>E0873</t>
  </si>
  <si>
    <t>PROFESOR DE MATERIAS PROFESIONALES DE ENSENANZA NORMAL DE PR</t>
  </si>
  <si>
    <t>E0961</t>
  </si>
  <si>
    <t>PROFESOR DE ADIESTRAMIENTO DE ENSENANZA TECNOLOGICA VOCACION</t>
  </si>
  <si>
    <t>E0963</t>
  </si>
  <si>
    <t>PROFESOR DE ENSENANZA TECNOLOGICA, FORANEO.</t>
  </si>
  <si>
    <t>E1063</t>
  </si>
  <si>
    <t>PROFESOR DE ENSENANZAS ARTISTICAS PARA POSTPRIMARIAS, FORANE</t>
  </si>
  <si>
    <t>E1067</t>
  </si>
  <si>
    <t>E1092</t>
  </si>
  <si>
    <t>HORAS DE ENSENANZAS ARTISTICAS Y MUSICALES DE POSTPRIMARIAS</t>
  </si>
  <si>
    <t>E1303</t>
  </si>
  <si>
    <t>INSPECTOR DE MISIONES CULTURALES, MAESTRO NORMALISTA URBANO</t>
  </si>
  <si>
    <t>E1305</t>
  </si>
  <si>
    <t>JEFE DE MISION CULTURAL, MAESTRO NORMALISTA URBANO TITULADO</t>
  </si>
  <si>
    <t>E1331</t>
  </si>
  <si>
    <t>MAESTRO "A" DE MISION CULTURAL</t>
  </si>
  <si>
    <t>E1333</t>
  </si>
  <si>
    <t>MAESTRO "B" DE MISION CULTURAL</t>
  </si>
  <si>
    <t>E1335</t>
  </si>
  <si>
    <t>MAESTRO "C" DE MISION CULTURAL</t>
  </si>
  <si>
    <t>E1441</t>
  </si>
  <si>
    <t>PROFESOR A DE ADIESTRAMIENTO TECNICO, PARA INDIGENAS, FORANE</t>
  </si>
  <si>
    <t>E1501</t>
  </si>
  <si>
    <t>INSPECTOR DE EDUCACION BASICA PARA ADULTOS FORANEO</t>
  </si>
  <si>
    <t>E1525</t>
  </si>
  <si>
    <t>DIRECTOR DE EDUCACION BASICA PARA ADULTOS NOCTURNA, FORANEO.</t>
  </si>
  <si>
    <t>E1541</t>
  </si>
  <si>
    <t>JEFE DE MISION CULTURAL MOTORIZADA, FORANEO.</t>
  </si>
  <si>
    <t>E1587</t>
  </si>
  <si>
    <t>PROFESOR DE EDUCACION BASICA PARA ADULTOS NOCTURNA, FORANEO.</t>
  </si>
  <si>
    <t>E1598</t>
  </si>
  <si>
    <t>PROFESOR DE EDUCACION BASICA PARA ADULTOS NOCTURNA CON FORTA</t>
  </si>
  <si>
    <t>E1615</t>
  </si>
  <si>
    <t>JEFE H DE TALLER, FORANEO</t>
  </si>
  <si>
    <t>E1711</t>
  </si>
  <si>
    <t>MAESTRO F DE TALLER, FORANEO</t>
  </si>
  <si>
    <t>E1813</t>
  </si>
  <si>
    <t>AYUDANTE B DE TALLER DE PRIMARIA, FORANEO</t>
  </si>
  <si>
    <t>E1815</t>
  </si>
  <si>
    <t>AYUDANTE C DE TALLER DE PRIMARIA, FORANEO</t>
  </si>
  <si>
    <t>E1817</t>
  </si>
  <si>
    <t>AYUDANTE "D" DE TALLER DE INTERNADO DE PRIMARIA FORANEO.</t>
  </si>
  <si>
    <t>E2223</t>
  </si>
  <si>
    <t>AYUDANTE B DE TALLER, FORANEO</t>
  </si>
  <si>
    <t>E2225</t>
  </si>
  <si>
    <t>AYUDANTE C DE TALLER, FORANEO</t>
  </si>
  <si>
    <t>E2227</t>
  </si>
  <si>
    <t>AYUDANTE D DE TALLER, FORANEO</t>
  </si>
  <si>
    <t>E2231</t>
  </si>
  <si>
    <t>AYUDANTE F DE TALLER, FORANEO</t>
  </si>
  <si>
    <t>E2233</t>
  </si>
  <si>
    <t>AYUDANTE G DE TALLER, FORANEO</t>
  </si>
  <si>
    <t>E2331</t>
  </si>
  <si>
    <t>PREFECTO A FORANEO</t>
  </si>
  <si>
    <t>E2333</t>
  </si>
  <si>
    <t>PREFECTO B FORANEO</t>
  </si>
  <si>
    <t>E2335</t>
  </si>
  <si>
    <t>PREFECTO C FORANEO</t>
  </si>
  <si>
    <t>E2401</t>
  </si>
  <si>
    <t>HORAS DE AYUDANTE A, FORANEO.</t>
  </si>
  <si>
    <t>E2405</t>
  </si>
  <si>
    <t>AYUDANTE C, FORANEO</t>
  </si>
  <si>
    <t>E2711</t>
  </si>
  <si>
    <t>INSPECTOR DE ZONA DE TELESECUNDARIA FORANEO</t>
  </si>
  <si>
    <t>E2725</t>
  </si>
  <si>
    <t>DIRECTOR, MAESTRO DE TELESECUNDARIA, FORANEO.</t>
  </si>
  <si>
    <t>E2781</t>
  </si>
  <si>
    <t>HORAS DE MAESTRO DE TELESECUNDARIA, FORANEO</t>
  </si>
  <si>
    <t>E7009</t>
  </si>
  <si>
    <t>PROFESOR INVESTIGADOR DE ENSENANZA SUPERIOR, ASOCIADO "B", 1</t>
  </si>
  <si>
    <t>E7011</t>
  </si>
  <si>
    <t>PROFESOR INVESTIGADOR DE ENSENANZA SUPERIOR, ASOCIADO "C", 1</t>
  </si>
  <si>
    <t>E7013</t>
  </si>
  <si>
    <t>PROFESOR INVESTIGADOR DE ENSENANZA SUPERIOR, TITULAR "A", 1/</t>
  </si>
  <si>
    <t>E7015</t>
  </si>
  <si>
    <t>PROFESOR INVESTIGADOR DE ENSENANZA SUPERIOR, TITULAR "B", 1/</t>
  </si>
  <si>
    <t>E7017</t>
  </si>
  <si>
    <t>PROFESOR INVESTIGADOR DE ENSENANZA SUPERIOR, TITULAR "C", 1/</t>
  </si>
  <si>
    <t>E7107</t>
  </si>
  <si>
    <t>PROFESOR INVESTIGADOR DE ENSENANZA SUPERIOR, ASOCIADO "A", 3</t>
  </si>
  <si>
    <t>E7109</t>
  </si>
  <si>
    <t>PROFESOR INVESTIGADOR DE ENSENANZA SUPERIOR, ASOCIADO "B", 3</t>
  </si>
  <si>
    <t>E7207</t>
  </si>
  <si>
    <t>PROFESOR INVESTIGADOR DE ENSENANZA SUPERIOR, ASOCIADO "A", T</t>
  </si>
  <si>
    <t>E7209</t>
  </si>
  <si>
    <t>PROFESOR INVESTIGADOR DE ENSENANZA SUPERIOR, ASOCIADO "B", T</t>
  </si>
  <si>
    <t>E7211</t>
  </si>
  <si>
    <t>PROFESOR INVESTIGADOR DE ENSENANZA SUPERIOR, ASOCIADO "C", T</t>
  </si>
  <si>
    <t>E7213</t>
  </si>
  <si>
    <t>PROFESOR INVESTIGADOR DE ENSENANZA SUPERIOR, TITULAR "A", TI</t>
  </si>
  <si>
    <t>E7215</t>
  </si>
  <si>
    <t>PROFESOR INVESTIGADOR DE ENSENANZA SUPERIOR, TITULAR "B", TI</t>
  </si>
  <si>
    <t>E7217</t>
  </si>
  <si>
    <t>PROFESOR INVESTIGADOR DE ENSENANZA SUPERIOR, TITULAR "C", TI</t>
  </si>
  <si>
    <t>E7235</t>
  </si>
  <si>
    <t>PROFESOR DE ENSENANZA SUPERIOR TITULAR "C" TIEMPO COMPLETO F</t>
  </si>
  <si>
    <t>E7303</t>
  </si>
  <si>
    <t>PROFESOR INVESTIGADOR DE ENSENANZA SUPERIOR, ASIGNATURA "A"</t>
  </si>
  <si>
    <t>E7305</t>
  </si>
  <si>
    <t>PROFESOR INVESTIGADOR DE ENSENANZA SUPERIOR, ASIGNATURA "B"</t>
  </si>
  <si>
    <t>E7313</t>
  </si>
  <si>
    <t>TECNICO DOCENTE EN NORMAL SUPERIOR O BASICA ASIGNATURA "B",</t>
  </si>
  <si>
    <t>E7315</t>
  </si>
  <si>
    <t>TECNICO DOCENTE EN NORMAL SUPERIOR O BASICA, ASIGNATURA "C"</t>
  </si>
  <si>
    <t>E7607</t>
  </si>
  <si>
    <t>PROFESOR ASOCIADO "A" (E.S.) DE CAPACI- TACION Y MEJORAMIENT</t>
  </si>
  <si>
    <t>E7609</t>
  </si>
  <si>
    <t>PROFESOR ASOCIADO "B" (E.S.) DE CAPACI- TACION Y MEJORAMIENT</t>
  </si>
  <si>
    <t>E7611</t>
  </si>
  <si>
    <t>PROFESOR ASOCIADO "C" (E.S.) DE CAPACI- TACION Y MEJORAMIENT</t>
  </si>
  <si>
    <t>E7613</t>
  </si>
  <si>
    <t>PROFESOR TITULAR "A" (E.S.) DE CAPACI- TACION Y MEJORAMIENTO</t>
  </si>
  <si>
    <t>E7615</t>
  </si>
  <si>
    <t>PROFESOR TITULAR "B" (E.S.) DE CAPACI- TACION Y MEJORAMIENTO</t>
  </si>
  <si>
    <t>E7617</t>
  </si>
  <si>
    <t>PROFESOR TITULAR "C" (E.S.) DE CAPACITA- CION Y MEJORAMIENTO</t>
  </si>
  <si>
    <t>E7709</t>
  </si>
  <si>
    <t>E7711</t>
  </si>
  <si>
    <t>E7713</t>
  </si>
  <si>
    <t>E7715</t>
  </si>
  <si>
    <t>E7717</t>
  </si>
  <si>
    <t>PROFESOR TITULAR "C" (E.S.) DE CAPACI- TACION Y MEJORAMIENTO</t>
  </si>
  <si>
    <t>E7807</t>
  </si>
  <si>
    <t>E7809</t>
  </si>
  <si>
    <t>E7811</t>
  </si>
  <si>
    <t>E7813</t>
  </si>
  <si>
    <t>E7815</t>
  </si>
  <si>
    <t>E7817</t>
  </si>
  <si>
    <t>E7903</t>
  </si>
  <si>
    <t>PROFESOR ASIGNATURA "A" (E.S.) DE CAPA- CITACION Y MEJORAMIE</t>
  </si>
  <si>
    <t>E7905</t>
  </si>
  <si>
    <t>PROFESOR ASIGNATURA "B" (E.S.) DE CAPA- CITACION Y MEJORAMIE</t>
  </si>
  <si>
    <t>E7907</t>
  </si>
  <si>
    <t>TECNICO DOCENTE  ASIGNATURA "A" (ES) DE CAPACITACION Y MEJOR</t>
  </si>
  <si>
    <t>E8009</t>
  </si>
  <si>
    <t>PREINCORPORACION "B" (E.S.) DE CAPACI- TACION Y MEJORAMIENTO</t>
  </si>
  <si>
    <t>E9005</t>
  </si>
  <si>
    <t>PROFESOR ASISTENTE "C" (E.S.) 1/2 TIEMPO</t>
  </si>
  <si>
    <t>E9007</t>
  </si>
  <si>
    <t>PROFESOR ASOCIADO "A" (E.S.) 1/2 TIEMPO</t>
  </si>
  <si>
    <t>E9009</t>
  </si>
  <si>
    <t>PROFESOR  ASOCIADO "B" (E.S.) 1/2 TIEMPO</t>
  </si>
  <si>
    <t>E9011</t>
  </si>
  <si>
    <t>PROFESOR ASOCIADO "C" (E.S.) 1/2 TIEMPO</t>
  </si>
  <si>
    <t>E9013</t>
  </si>
  <si>
    <t>PROFESOR TITULAR "A" (E.S.) 1/2 TIEMPO</t>
  </si>
  <si>
    <t>E9015</t>
  </si>
  <si>
    <t>PROFESOR TITULAR "B" (E.S.) 1/2 TIEMPO</t>
  </si>
  <si>
    <t>E9017</t>
  </si>
  <si>
    <t>PROFESOR TITULAR "C" (E.S.) 1/2 TIEMPO</t>
  </si>
  <si>
    <t>E9205</t>
  </si>
  <si>
    <t>PROFESOR ASISTENTE "C" (E.S.) TIEMPO COMPLETO</t>
  </si>
  <si>
    <t>E9207</t>
  </si>
  <si>
    <t>PROFESOR ASOCIADO "A" (E.S.) TIEMPO COMPLETO</t>
  </si>
  <si>
    <t>E9209</t>
  </si>
  <si>
    <t>PROFESOR ASOCIADO "B" (E.S.) TIEMPO COMPLETO</t>
  </si>
  <si>
    <t>E9211</t>
  </si>
  <si>
    <t>PROFESOR ASOCIADO "C" (E.S.) TIEMPO COMPLETO</t>
  </si>
  <si>
    <t>E9213</t>
  </si>
  <si>
    <t>PROFESOR TITULAR "A" (E.S.) TIEMPO COMPLETO</t>
  </si>
  <si>
    <t>E9215</t>
  </si>
  <si>
    <t>PROFESOR TITULAR "B" (E.S.) TIEMPO COMPLETO</t>
  </si>
  <si>
    <t>E9217</t>
  </si>
  <si>
    <t>PROFESOR TITULAR "C" (E.S.)TIEMPO COMPLETO</t>
  </si>
  <si>
    <t>E9245</t>
  </si>
  <si>
    <t>PROFESOR TECNICO ASOCIADO "B" (E.S.) TIEMPO COMPLETO</t>
  </si>
  <si>
    <t>E9247</t>
  </si>
  <si>
    <t>PROFESOR TECNICO ASOCIADO "C" (E.S.) TIEMPO COMPLETO</t>
  </si>
  <si>
    <t>E9249</t>
  </si>
  <si>
    <t>PROFESOR TECNICO TITULAR "A" (E.S.) TIEMPO COMPLETO</t>
  </si>
  <si>
    <t>E9251</t>
  </si>
  <si>
    <t>PROFESOR TECNICO TITULAR "B" (E.S.) TIEMPO COMPLETO</t>
  </si>
  <si>
    <t>E9303</t>
  </si>
  <si>
    <t>PROFESOR ASIGNATURA "A" (E.S.)</t>
  </si>
  <si>
    <t>E9305</t>
  </si>
  <si>
    <t>PROFESOR ASIGNATURA "B" (E.S.)</t>
  </si>
  <si>
    <t>A01005</t>
  </si>
  <si>
    <t>ADMINISTRATIVO ESPECIALIZADO</t>
  </si>
  <si>
    <t>A01026</t>
  </si>
  <si>
    <t>ANALISTA DE SISTEMAS</t>
  </si>
  <si>
    <t>A04012</t>
  </si>
  <si>
    <t>AUXILIAR ADMINISTRATIVO</t>
  </si>
  <si>
    <t>A08006</t>
  </si>
  <si>
    <t>SECRETARIA EJECUTIVA</t>
  </si>
  <si>
    <t>A08016</t>
  </si>
  <si>
    <t>ADMINISTRATIVO</t>
  </si>
  <si>
    <t>P05010</t>
  </si>
  <si>
    <t>AUXILIAR DE CONTABILIDAD</t>
  </si>
  <si>
    <t>S06002</t>
  </si>
  <si>
    <t>S07007</t>
  </si>
  <si>
    <t>OFICIAL DE MANTENIMIENTO</t>
  </si>
  <si>
    <t>S14012</t>
  </si>
  <si>
    <t>GUARDIAN</t>
  </si>
  <si>
    <t>T05010</t>
  </si>
  <si>
    <t>AUXILIAR DE TECNICO BIBLIOTECARIO</t>
  </si>
  <si>
    <t>T05013</t>
  </si>
  <si>
    <t>TECNICO BIBLIOTECARIO</t>
  </si>
  <si>
    <t>CF06002</t>
  </si>
  <si>
    <t>CF34018</t>
  </si>
  <si>
    <t>COORDINADOR DEPARTAMENTAL</t>
  </si>
  <si>
    <t>CF34117</t>
  </si>
  <si>
    <t>JEFE DE UNIDAD SEAD</t>
  </si>
  <si>
    <t>JA01024</t>
  </si>
  <si>
    <t>JA04003</t>
  </si>
  <si>
    <t>ANALISTA DE SISTEMAS ADMINISTRATIVOS</t>
  </si>
  <si>
    <t>JA08029</t>
  </si>
  <si>
    <t>JP07539</t>
  </si>
  <si>
    <t>ANALISTA TECNICO ESPECIALIZADO</t>
  </si>
  <si>
    <t>JS06006</t>
  </si>
  <si>
    <t>AUXILIAR DE INTENDENCIA</t>
  </si>
  <si>
    <t>JS07002</t>
  </si>
  <si>
    <t>OFICIAL DE SERVICIOS ESPECIALIZADOS</t>
  </si>
  <si>
    <t>JS08012</t>
  </si>
  <si>
    <t>JT07503</t>
  </si>
  <si>
    <t>LA04003</t>
  </si>
  <si>
    <t>ANALISTA DE SISTEMAS ADMTIVOS.</t>
  </si>
  <si>
    <t>LP01002</t>
  </si>
  <si>
    <t>ANALISTA ESPECIALIZADO</t>
  </si>
  <si>
    <t>MA01001</t>
  </si>
  <si>
    <t>JEFE DE OFICINA</t>
  </si>
  <si>
    <t>MA01026</t>
  </si>
  <si>
    <t>MA08020</t>
  </si>
  <si>
    <t>SECRETARIA DE JEFE DE DEPARTAMENTO DE PLANTEL (E.S.)</t>
  </si>
  <si>
    <t>MF34016</t>
  </si>
  <si>
    <t>JEFE DE SECCION</t>
  </si>
  <si>
    <t>MS06006</t>
  </si>
  <si>
    <t>A01803</t>
  </si>
  <si>
    <t>AUXILIAR DE ADMINISTRADOR</t>
  </si>
  <si>
    <t>A01807</t>
  </si>
  <si>
    <t>A01820</t>
  </si>
  <si>
    <t>AYUDANTE ADMINISTRATIVO</t>
  </si>
  <si>
    <t>A02804</t>
  </si>
  <si>
    <t>PROMOTOR</t>
  </si>
  <si>
    <t>SECRETARIA DE APOYO</t>
  </si>
  <si>
    <t>C02802</t>
  </si>
  <si>
    <t>OPERADOR DE EQUIPO DE COMUNICACIONES</t>
  </si>
  <si>
    <t>P02802</t>
  </si>
  <si>
    <t>MEDICO</t>
  </si>
  <si>
    <t>P04803</t>
  </si>
  <si>
    <t>PSICOLOGO</t>
  </si>
  <si>
    <t>OFICIAL DE SERVICIOS Y MANTENIMIENTO</t>
  </si>
  <si>
    <t>S01807</t>
  </si>
  <si>
    <t>ASISTENTE DE SERVICIOS EN PLANTEL</t>
  </si>
  <si>
    <t>S01808</t>
  </si>
  <si>
    <t>ASISTENTE DE SERVICIOS Y MANTENIMIENTO</t>
  </si>
  <si>
    <t>S01812</t>
  </si>
  <si>
    <t>AUXILIAR DE SERVICIOS Y MANTENIMIENTO EN PLANTEL</t>
  </si>
  <si>
    <t>S02804</t>
  </si>
  <si>
    <t>S02805</t>
  </si>
  <si>
    <t>ECONOMO (PARA USO EXCLUSIVO DE PLANTELES)</t>
  </si>
  <si>
    <t>S02810</t>
  </si>
  <si>
    <t>ASISTENTE DE COCINA</t>
  </si>
  <si>
    <t>S03802</t>
  </si>
  <si>
    <t>CHOFER</t>
  </si>
  <si>
    <t>S05805</t>
  </si>
  <si>
    <t>TECNICO MEDIO EN IMPRENTA</t>
  </si>
  <si>
    <t>S05806</t>
  </si>
  <si>
    <t>TECNICO EN IMPRENTA</t>
  </si>
  <si>
    <t>S08802</t>
  </si>
  <si>
    <t>OFICIAL DE MANTENIMIENTO MECANICO</t>
  </si>
  <si>
    <t>T03804</t>
  </si>
  <si>
    <t>ESPECIALISTA TECNICO</t>
  </si>
  <si>
    <t>T05808</t>
  </si>
  <si>
    <t>T06806</t>
  </si>
  <si>
    <t>OPERADOR DE EQUIPO</t>
  </si>
  <si>
    <t>T08803</t>
  </si>
  <si>
    <t>DIBUJANTE</t>
  </si>
  <si>
    <t>T09802</t>
  </si>
  <si>
    <t>ENFERMERA</t>
  </si>
  <si>
    <t>T09803</t>
  </si>
  <si>
    <t>ENFERMERA ESPECIALIZADA</t>
  </si>
  <si>
    <t>T13803</t>
  </si>
  <si>
    <t>FOTOGRAFO</t>
  </si>
  <si>
    <t>T14805</t>
  </si>
  <si>
    <t>PUERICULTOR (PARA USO EXCLUSIVO DE PLANTELES)</t>
  </si>
  <si>
    <t>T14807</t>
  </si>
  <si>
    <t>NINERA ESPECIALIZADA</t>
  </si>
  <si>
    <t>T16807</t>
  </si>
  <si>
    <t>ASISTENTE DE LABORATORIO</t>
  </si>
  <si>
    <t>T17804</t>
  </si>
  <si>
    <t>OPERADOR DE EQUIPO ESPECIALIZADO</t>
  </si>
  <si>
    <t>T22827</t>
  </si>
  <si>
    <t>ASISTENTE TECNICO EN RADIO Y T.V.</t>
  </si>
  <si>
    <t>T22828</t>
  </si>
  <si>
    <t>OFICIAL TECNICO EN RADIO Y TELEVISION</t>
  </si>
  <si>
    <t>T26803</t>
  </si>
  <si>
    <t>T26805</t>
  </si>
  <si>
    <t>AYUDANTE DE TRABAJO SOCIAL</t>
  </si>
  <si>
    <t>CF01005</t>
  </si>
  <si>
    <t>DIRECTOR DE AREA</t>
  </si>
  <si>
    <t>CF01012</t>
  </si>
  <si>
    <t>SUBDIRECTOR DE AREA</t>
  </si>
  <si>
    <t>CF01059</t>
  </si>
  <si>
    <t>JEFE DE DEPARTAMENTO</t>
  </si>
  <si>
    <t>CF03809</t>
  </si>
  <si>
    <t>CHOFER DE SPS</t>
  </si>
  <si>
    <t>CF04805</t>
  </si>
  <si>
    <t>SECRETARIA EJECUTIVA "D"</t>
  </si>
  <si>
    <t>CF04806</t>
  </si>
  <si>
    <t>SECRETARIA EJECUTIVA "C"</t>
  </si>
  <si>
    <t>CF04807</t>
  </si>
  <si>
    <t>SECRETARIA EJECUTIVA "B"</t>
  </si>
  <si>
    <t>CF04808</t>
  </si>
  <si>
    <t>SECRETARIA EJECUTIVA "A"</t>
  </si>
  <si>
    <t>CF07805</t>
  </si>
  <si>
    <t>MANEJADOR DE FONDOS Y VALORES</t>
  </si>
  <si>
    <t>CF07810</t>
  </si>
  <si>
    <t>AUXILIAR DE MANEJADOR DE VALORES</t>
  </si>
  <si>
    <t>CF08822</t>
  </si>
  <si>
    <t>SUPERVISOR</t>
  </si>
  <si>
    <t>CF12804</t>
  </si>
  <si>
    <t>ANALISTA PROGRAMADOR "B"</t>
  </si>
  <si>
    <t>CF17805</t>
  </si>
  <si>
    <t>COLUMNISTA</t>
  </si>
  <si>
    <t>CF21856</t>
  </si>
  <si>
    <t>PROFESIONAL DICTAMINADOR</t>
  </si>
  <si>
    <t>CF21858</t>
  </si>
  <si>
    <t>PROFESIONAL DICTAMINADOR ESPECIALIZADO</t>
  </si>
  <si>
    <t>CF21859</t>
  </si>
  <si>
    <t>COORDINADOR DE PROFESIONALES DICTAMINADORES</t>
  </si>
  <si>
    <t>CF33890</t>
  </si>
  <si>
    <t>COORDINADOR DE PROYECTOS Y SERVICIOS CULTURALES</t>
  </si>
  <si>
    <t>CF33892</t>
  </si>
  <si>
    <t>TECNICO SUPERIOR</t>
  </si>
  <si>
    <t>CF34806</t>
  </si>
  <si>
    <t>SUPERVISOR ADMINISTRATIVO</t>
  </si>
  <si>
    <t>CF34807</t>
  </si>
  <si>
    <t>CF34810</t>
  </si>
  <si>
    <t>CF34813</t>
  </si>
  <si>
    <t>CF34844</t>
  </si>
  <si>
    <t>ASISTENTE DE ALMACEN</t>
  </si>
  <si>
    <t>CF51082</t>
  </si>
  <si>
    <t>DIRECTOR GENERAL</t>
  </si>
  <si>
    <t>ED01804</t>
  </si>
  <si>
    <t>ESPECIALISTA EN SISTEMAS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</si>
</sst>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43" fontId="3" fillId="2" borderId="2" xfId="1" applyFont="1" applyFill="1" applyBorder="1"/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49" fontId="4" fillId="2" borderId="5" xfId="1" applyNumberFormat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textRotation="90" wrapText="1"/>
    </xf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43" fontId="3" fillId="2" borderId="6" xfId="1" applyFont="1" applyFill="1" applyBorder="1"/>
    <xf numFmtId="0" fontId="3" fillId="2" borderId="6" xfId="0" applyFont="1" applyFill="1" applyBorder="1" applyAlignment="1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4" fontId="4" fillId="2" borderId="6" xfId="1" quotePrefix="1" applyNumberFormat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43" fontId="2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43" fontId="4" fillId="2" borderId="7" xfId="1" applyFont="1" applyFill="1" applyBorder="1" applyAlignment="1">
      <alignment horizontal="center"/>
    </xf>
    <xf numFmtId="164" fontId="4" fillId="2" borderId="7" xfId="1" quotePrefix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9" fontId="4" fillId="2" borderId="7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/>
    <xf numFmtId="49" fontId="2" fillId="2" borderId="6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textRotation="90" wrapText="1"/>
    </xf>
    <xf numFmtId="43" fontId="2" fillId="2" borderId="6" xfId="1" applyFont="1" applyFill="1" applyBorder="1" applyAlignment="1">
      <alignment horizontal="center" vertical="center" textRotation="90" wrapText="1"/>
    </xf>
    <xf numFmtId="1" fontId="5" fillId="2" borderId="6" xfId="0" applyNumberFormat="1" applyFont="1" applyFill="1" applyBorder="1"/>
    <xf numFmtId="1" fontId="5" fillId="2" borderId="6" xfId="0" applyNumberFormat="1" applyFont="1" applyFill="1" applyBorder="1" applyAlignment="1">
      <alignment wrapText="1"/>
    </xf>
    <xf numFmtId="1" fontId="5" fillId="2" borderId="6" xfId="0" applyNumberFormat="1" applyFont="1" applyFill="1" applyBorder="1" applyAlignment="1">
      <alignment horizontal="center"/>
    </xf>
    <xf numFmtId="43" fontId="5" fillId="2" borderId="6" xfId="1" applyFont="1" applyFill="1" applyBorder="1"/>
    <xf numFmtId="1" fontId="5" fillId="0" borderId="6" xfId="0" applyNumberFormat="1" applyFont="1" applyBorder="1"/>
    <xf numFmtId="1" fontId="5" fillId="0" borderId="6" xfId="0" applyNumberFormat="1" applyFont="1" applyBorder="1" applyAlignment="1">
      <alignment wrapText="1"/>
    </xf>
    <xf numFmtId="1" fontId="5" fillId="0" borderId="6" xfId="0" applyNumberFormat="1" applyFont="1" applyBorder="1" applyAlignment="1">
      <alignment horizontal="center"/>
    </xf>
    <xf numFmtId="43" fontId="5" fillId="0" borderId="6" xfId="1" applyFont="1" applyBorder="1"/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5" fillId="0" borderId="0" xfId="1" applyFo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/>
    </xf>
    <xf numFmtId="43" fontId="2" fillId="3" borderId="4" xfId="1" applyFon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/>
    <xf numFmtId="49" fontId="2" fillId="3" borderId="5" xfId="1" applyNumberFormat="1" applyFont="1" applyFill="1" applyBorder="1" applyAlignment="1">
      <alignment horizontal="center"/>
    </xf>
    <xf numFmtId="49" fontId="2" fillId="3" borderId="6" xfId="1" applyNumberFormat="1" applyFont="1" applyFill="1" applyBorder="1" applyAlignment="1">
      <alignment horizontal="center"/>
    </xf>
    <xf numFmtId="49" fontId="2" fillId="3" borderId="0" xfId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 vertical="center" textRotation="90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 wrapText="1"/>
    </xf>
    <xf numFmtId="43" fontId="2" fillId="3" borderId="6" xfId="1" applyFont="1" applyFill="1" applyBorder="1" applyAlignment="1">
      <alignment horizontal="center" vertical="center" textRotation="90" wrapText="1"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left"/>
    </xf>
    <xf numFmtId="1" fontId="5" fillId="0" borderId="6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49" fontId="2" fillId="3" borderId="7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9"/>
  <sheetViews>
    <sheetView tabSelected="1" view="pageLayout" zoomScale="85" zoomScaleNormal="100" zoomScalePageLayoutView="85" workbookViewId="0">
      <selection activeCell="F834" sqref="F834"/>
    </sheetView>
  </sheetViews>
  <sheetFormatPr baseColWidth="10" defaultColWidth="11" defaultRowHeight="15" x14ac:dyDescent="0.25"/>
  <cols>
    <col min="1" max="1" width="5.42578125" customWidth="1"/>
    <col min="2" max="2" width="23.42578125" style="52" customWidth="1"/>
    <col min="3" max="3" width="5.28515625" bestFit="1" customWidth="1"/>
    <col min="4" max="4" width="5.28515625" customWidth="1"/>
    <col min="5" max="5" width="10.5703125" bestFit="1" customWidth="1"/>
    <col min="6" max="6" width="8" customWidth="1"/>
    <col min="7" max="7" width="9.85546875" customWidth="1"/>
    <col min="8" max="8" width="10.28515625" customWidth="1"/>
    <col min="9" max="9" width="9.8554687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3"/>
      <c r="C3" s="4"/>
      <c r="D3" s="4"/>
      <c r="E3" s="5" t="s">
        <v>2</v>
      </c>
      <c r="F3" s="6"/>
      <c r="G3" s="6"/>
      <c r="H3" s="6"/>
      <c r="I3" s="6"/>
      <c r="J3" s="6"/>
      <c r="K3" s="6"/>
      <c r="L3" s="7"/>
      <c r="M3" s="8"/>
      <c r="N3" s="5" t="s">
        <v>3</v>
      </c>
      <c r="O3" s="6"/>
      <c r="P3" s="7"/>
    </row>
    <row r="4" spans="1:16" x14ac:dyDescent="0.25">
      <c r="A4" s="9" t="s">
        <v>4</v>
      </c>
      <c r="B4" s="10"/>
      <c r="C4" s="11"/>
      <c r="D4" s="12"/>
      <c r="E4" s="13" t="s">
        <v>5</v>
      </c>
      <c r="F4" s="13" t="s">
        <v>6</v>
      </c>
      <c r="G4" s="14">
        <v>39</v>
      </c>
      <c r="H4" s="14">
        <v>44</v>
      </c>
      <c r="I4" s="14">
        <v>46</v>
      </c>
      <c r="J4" s="14" t="s">
        <v>7</v>
      </c>
      <c r="K4" s="14" t="s">
        <v>8</v>
      </c>
      <c r="L4" s="14" t="s">
        <v>9</v>
      </c>
      <c r="M4" s="14"/>
      <c r="N4" s="14">
        <v>24</v>
      </c>
      <c r="O4" s="14">
        <v>30</v>
      </c>
      <c r="P4" s="14">
        <v>32</v>
      </c>
    </row>
    <row r="5" spans="1:16" ht="62.25" x14ac:dyDescent="0.25">
      <c r="A5" s="15" t="s">
        <v>10</v>
      </c>
      <c r="B5" s="16" t="s">
        <v>11</v>
      </c>
      <c r="C5" s="15" t="s">
        <v>12</v>
      </c>
      <c r="D5" s="15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23</v>
      </c>
      <c r="O5" s="17" t="s">
        <v>24</v>
      </c>
      <c r="P5" s="17" t="s">
        <v>25</v>
      </c>
    </row>
    <row r="6" spans="1:16" x14ac:dyDescent="0.25">
      <c r="A6" s="18" t="s">
        <v>26</v>
      </c>
      <c r="B6" s="19" t="s">
        <v>27</v>
      </c>
      <c r="C6" s="20" t="s">
        <v>28</v>
      </c>
      <c r="D6" s="20">
        <v>2</v>
      </c>
      <c r="E6" s="21">
        <v>16124.62</v>
      </c>
      <c r="F6" s="21">
        <v>88.15</v>
      </c>
      <c r="G6" s="21">
        <v>142.94999999999999</v>
      </c>
      <c r="H6" s="21">
        <v>108.25</v>
      </c>
      <c r="I6" s="21">
        <v>150.62</v>
      </c>
      <c r="J6" s="21">
        <v>610.29999999999995</v>
      </c>
      <c r="K6" s="21">
        <v>2040.26</v>
      </c>
      <c r="L6" s="21">
        <v>4915.67</v>
      </c>
      <c r="M6" s="21">
        <f>SUM(E6:L6)</f>
        <v>24180.82</v>
      </c>
      <c r="N6" s="21">
        <f>(E6+J6)/30*50</f>
        <v>27891.533333333336</v>
      </c>
      <c r="O6" s="21">
        <f>E6/30*25</f>
        <v>13437.183333333334</v>
      </c>
      <c r="P6" s="21">
        <f>(E6+J6)/30*10</f>
        <v>5578.3066666666673</v>
      </c>
    </row>
    <row r="7" spans="1:16" x14ac:dyDescent="0.25">
      <c r="A7" s="18" t="s">
        <v>26</v>
      </c>
      <c r="B7" s="22" t="s">
        <v>27</v>
      </c>
      <c r="C7" s="20" t="s">
        <v>28</v>
      </c>
      <c r="D7" s="20">
        <v>3</v>
      </c>
      <c r="E7" s="21">
        <v>21040.31</v>
      </c>
      <c r="F7" s="21">
        <v>88.15</v>
      </c>
      <c r="G7" s="21">
        <v>142.94999999999999</v>
      </c>
      <c r="H7" s="21">
        <v>108.25</v>
      </c>
      <c r="I7" s="21">
        <v>196.53</v>
      </c>
      <c r="J7" s="21">
        <v>737.05</v>
      </c>
      <c r="K7" s="21">
        <v>3231.3</v>
      </c>
      <c r="L7" s="21">
        <v>0</v>
      </c>
      <c r="M7" s="21">
        <f t="shared" ref="M7:M70" si="0">SUM(E7:L7)</f>
        <v>25544.54</v>
      </c>
      <c r="N7" s="21">
        <f t="shared" ref="N7:N70" si="1">(E7+J7)/30*50</f>
        <v>36295.599999999999</v>
      </c>
      <c r="O7" s="21">
        <f t="shared" ref="O7:O70" si="2">E7/30*25</f>
        <v>17533.591666666671</v>
      </c>
      <c r="P7" s="21">
        <f t="shared" ref="P7:P70" si="3">(E7+J7)/30*10</f>
        <v>7259.1200000000008</v>
      </c>
    </row>
    <row r="8" spans="1:16" x14ac:dyDescent="0.25">
      <c r="A8" s="18" t="s">
        <v>26</v>
      </c>
      <c r="B8" s="22" t="s">
        <v>27</v>
      </c>
      <c r="C8" s="20" t="s">
        <v>29</v>
      </c>
      <c r="D8" s="20">
        <v>2</v>
      </c>
      <c r="E8" s="21">
        <v>19579.89</v>
      </c>
      <c r="F8" s="21">
        <v>88.15</v>
      </c>
      <c r="G8" s="21">
        <v>142.94999999999999</v>
      </c>
      <c r="H8" s="21">
        <v>108.25</v>
      </c>
      <c r="I8" s="21">
        <v>182.89</v>
      </c>
      <c r="J8" s="21">
        <v>610.29999999999995</v>
      </c>
      <c r="K8" s="21">
        <v>2040.26</v>
      </c>
      <c r="L8" s="21">
        <v>4915.67</v>
      </c>
      <c r="M8" s="21">
        <f t="shared" si="0"/>
        <v>27668.36</v>
      </c>
      <c r="N8" s="21">
        <f t="shared" si="1"/>
        <v>33650.316666666666</v>
      </c>
      <c r="O8" s="21">
        <f t="shared" si="2"/>
        <v>16316.575000000001</v>
      </c>
      <c r="P8" s="21">
        <f t="shared" si="3"/>
        <v>6730.0633333333326</v>
      </c>
    </row>
    <row r="9" spans="1:16" x14ac:dyDescent="0.25">
      <c r="A9" s="18" t="s">
        <v>26</v>
      </c>
      <c r="B9" s="22" t="s">
        <v>27</v>
      </c>
      <c r="C9" s="20" t="s">
        <v>29</v>
      </c>
      <c r="D9" s="20">
        <v>3</v>
      </c>
      <c r="E9" s="21">
        <v>25548.95</v>
      </c>
      <c r="F9" s="21">
        <v>88.15</v>
      </c>
      <c r="G9" s="21">
        <v>142.94999999999999</v>
      </c>
      <c r="H9" s="21">
        <v>108.25</v>
      </c>
      <c r="I9" s="21">
        <v>238.65</v>
      </c>
      <c r="J9" s="21">
        <v>737.05</v>
      </c>
      <c r="K9" s="21">
        <v>3231.3</v>
      </c>
      <c r="L9" s="21">
        <v>0</v>
      </c>
      <c r="M9" s="21">
        <f t="shared" si="0"/>
        <v>30095.300000000003</v>
      </c>
      <c r="N9" s="21">
        <f t="shared" si="1"/>
        <v>43810</v>
      </c>
      <c r="O9" s="21">
        <f t="shared" si="2"/>
        <v>21290.791666666668</v>
      </c>
      <c r="P9" s="21">
        <f t="shared" si="3"/>
        <v>8762</v>
      </c>
    </row>
    <row r="10" spans="1:16" x14ac:dyDescent="0.25">
      <c r="A10" s="18" t="s">
        <v>26</v>
      </c>
      <c r="B10" s="22" t="s">
        <v>27</v>
      </c>
      <c r="C10" s="20" t="s">
        <v>30</v>
      </c>
      <c r="D10" s="20">
        <v>2</v>
      </c>
      <c r="E10" s="21">
        <v>23959.599999999999</v>
      </c>
      <c r="F10" s="21">
        <v>88.15</v>
      </c>
      <c r="G10" s="21">
        <v>142.94999999999999</v>
      </c>
      <c r="H10" s="21">
        <v>108.25</v>
      </c>
      <c r="I10" s="21">
        <v>219.91</v>
      </c>
      <c r="J10" s="21">
        <v>610.29999999999995</v>
      </c>
      <c r="K10" s="21">
        <v>2040.26</v>
      </c>
      <c r="L10" s="21">
        <v>4915.67</v>
      </c>
      <c r="M10" s="21">
        <f t="shared" si="0"/>
        <v>32085.089999999997</v>
      </c>
      <c r="N10" s="21">
        <f t="shared" si="1"/>
        <v>40949.833333333328</v>
      </c>
      <c r="O10" s="21">
        <f t="shared" si="2"/>
        <v>19966.333333333332</v>
      </c>
      <c r="P10" s="21">
        <f t="shared" si="3"/>
        <v>8189.9666666666653</v>
      </c>
    </row>
    <row r="11" spans="1:16" x14ac:dyDescent="0.25">
      <c r="A11" s="18" t="s">
        <v>26</v>
      </c>
      <c r="B11" s="22" t="s">
        <v>27</v>
      </c>
      <c r="C11" s="20" t="s">
        <v>30</v>
      </c>
      <c r="D11" s="20">
        <v>3</v>
      </c>
      <c r="E11" s="21">
        <v>31263.85</v>
      </c>
      <c r="F11" s="21">
        <v>88.15</v>
      </c>
      <c r="G11" s="21">
        <v>142.94999999999999</v>
      </c>
      <c r="H11" s="21">
        <v>108.25</v>
      </c>
      <c r="I11" s="21">
        <v>286.94</v>
      </c>
      <c r="J11" s="21">
        <v>737.05</v>
      </c>
      <c r="K11" s="21">
        <v>3231.3</v>
      </c>
      <c r="L11" s="21">
        <v>0</v>
      </c>
      <c r="M11" s="21">
        <f t="shared" si="0"/>
        <v>35858.49</v>
      </c>
      <c r="N11" s="21">
        <f t="shared" si="1"/>
        <v>53334.833333333321</v>
      </c>
      <c r="O11" s="21">
        <f t="shared" si="2"/>
        <v>26053.208333333332</v>
      </c>
      <c r="P11" s="21">
        <f t="shared" si="3"/>
        <v>10666.966666666665</v>
      </c>
    </row>
    <row r="12" spans="1:16" x14ac:dyDescent="0.25">
      <c r="A12" s="18" t="s">
        <v>26</v>
      </c>
      <c r="B12" s="22" t="s">
        <v>27</v>
      </c>
      <c r="C12" s="20" t="s">
        <v>31</v>
      </c>
      <c r="D12" s="20">
        <v>2</v>
      </c>
      <c r="E12" s="21">
        <v>27793.14</v>
      </c>
      <c r="F12" s="21">
        <v>88.15</v>
      </c>
      <c r="G12" s="21">
        <v>142.94999999999999</v>
      </c>
      <c r="H12" s="21">
        <v>108.25</v>
      </c>
      <c r="I12" s="21">
        <v>240.85</v>
      </c>
      <c r="J12" s="21">
        <v>610.29999999999995</v>
      </c>
      <c r="K12" s="21">
        <v>2040.26</v>
      </c>
      <c r="L12" s="21">
        <v>4915.67</v>
      </c>
      <c r="M12" s="21">
        <f t="shared" si="0"/>
        <v>35939.57</v>
      </c>
      <c r="N12" s="21">
        <f t="shared" si="1"/>
        <v>47339.066666666658</v>
      </c>
      <c r="O12" s="21">
        <f t="shared" si="2"/>
        <v>23160.95</v>
      </c>
      <c r="P12" s="21">
        <f t="shared" si="3"/>
        <v>9467.8133333333317</v>
      </c>
    </row>
    <row r="13" spans="1:16" x14ac:dyDescent="0.25">
      <c r="A13" s="18" t="s">
        <v>26</v>
      </c>
      <c r="B13" s="22" t="s">
        <v>27</v>
      </c>
      <c r="C13" s="20" t="s">
        <v>31</v>
      </c>
      <c r="D13" s="20">
        <v>3</v>
      </c>
      <c r="E13" s="21">
        <v>36266.06</v>
      </c>
      <c r="F13" s="21">
        <v>88.15</v>
      </c>
      <c r="G13" s="21">
        <v>142.94999999999999</v>
      </c>
      <c r="H13" s="21">
        <v>108.25</v>
      </c>
      <c r="I13" s="21">
        <v>314.27</v>
      </c>
      <c r="J13" s="21">
        <v>737.05</v>
      </c>
      <c r="K13" s="21">
        <v>3231.3</v>
      </c>
      <c r="L13" s="21">
        <v>0</v>
      </c>
      <c r="M13" s="21">
        <f t="shared" si="0"/>
        <v>40888.03</v>
      </c>
      <c r="N13" s="21">
        <f t="shared" si="1"/>
        <v>61671.850000000006</v>
      </c>
      <c r="O13" s="21">
        <f t="shared" si="2"/>
        <v>30221.716666666664</v>
      </c>
      <c r="P13" s="21">
        <f t="shared" si="3"/>
        <v>12334.37</v>
      </c>
    </row>
    <row r="14" spans="1:16" x14ac:dyDescent="0.25">
      <c r="A14" s="18" t="s">
        <v>26</v>
      </c>
      <c r="B14" s="22" t="s">
        <v>27</v>
      </c>
      <c r="C14" s="20" t="s">
        <v>32</v>
      </c>
      <c r="D14" s="20">
        <v>2</v>
      </c>
      <c r="E14" s="21">
        <v>31626.68</v>
      </c>
      <c r="F14" s="21">
        <v>88.15</v>
      </c>
      <c r="G14" s="21">
        <v>142.94999999999999</v>
      </c>
      <c r="H14" s="21">
        <v>108.25</v>
      </c>
      <c r="I14" s="21">
        <v>261.8</v>
      </c>
      <c r="J14" s="21">
        <v>610.29999999999995</v>
      </c>
      <c r="K14" s="21">
        <v>2040.26</v>
      </c>
      <c r="L14" s="21">
        <v>4915.67</v>
      </c>
      <c r="M14" s="21">
        <f t="shared" si="0"/>
        <v>39794.060000000005</v>
      </c>
      <c r="N14" s="21">
        <f t="shared" si="1"/>
        <v>53728.3</v>
      </c>
      <c r="O14" s="21">
        <f t="shared" si="2"/>
        <v>26355.566666666669</v>
      </c>
      <c r="P14" s="21">
        <f t="shared" si="3"/>
        <v>10745.66</v>
      </c>
    </row>
    <row r="15" spans="1:16" x14ac:dyDescent="0.25">
      <c r="A15" s="18" t="s">
        <v>26</v>
      </c>
      <c r="B15" s="22" t="s">
        <v>27</v>
      </c>
      <c r="C15" s="20" t="s">
        <v>32</v>
      </c>
      <c r="D15" s="20">
        <v>3</v>
      </c>
      <c r="E15" s="21">
        <v>41268.269999999997</v>
      </c>
      <c r="F15" s="21">
        <v>88.15</v>
      </c>
      <c r="G15" s="21">
        <v>142.94999999999999</v>
      </c>
      <c r="H15" s="21">
        <v>108.25</v>
      </c>
      <c r="I15" s="21">
        <v>341.6</v>
      </c>
      <c r="J15" s="21">
        <v>737.05</v>
      </c>
      <c r="K15" s="21">
        <v>3231.3</v>
      </c>
      <c r="L15" s="21">
        <v>0</v>
      </c>
      <c r="M15" s="21">
        <f t="shared" si="0"/>
        <v>45917.57</v>
      </c>
      <c r="N15" s="21">
        <f t="shared" si="1"/>
        <v>70008.866666666669</v>
      </c>
      <c r="O15" s="21">
        <f t="shared" si="2"/>
        <v>34390.224999999999</v>
      </c>
      <c r="P15" s="21">
        <f t="shared" si="3"/>
        <v>14001.773333333333</v>
      </c>
    </row>
    <row r="16" spans="1:16" x14ac:dyDescent="0.25">
      <c r="A16" s="18" t="s">
        <v>26</v>
      </c>
      <c r="B16" s="22" t="s">
        <v>27</v>
      </c>
      <c r="C16" s="20" t="s">
        <v>33</v>
      </c>
      <c r="D16" s="20">
        <v>2</v>
      </c>
      <c r="E16" s="21">
        <v>40482.160000000003</v>
      </c>
      <c r="F16" s="21">
        <v>88.15</v>
      </c>
      <c r="G16" s="21">
        <v>142.94999999999999</v>
      </c>
      <c r="H16" s="21">
        <v>108.25</v>
      </c>
      <c r="I16" s="21">
        <v>305.43</v>
      </c>
      <c r="J16" s="21">
        <v>610.29999999999995</v>
      </c>
      <c r="K16" s="21">
        <v>2040.26</v>
      </c>
      <c r="L16" s="21">
        <v>4915.67</v>
      </c>
      <c r="M16" s="21">
        <f t="shared" si="0"/>
        <v>48693.170000000006</v>
      </c>
      <c r="N16" s="21">
        <f t="shared" si="1"/>
        <v>68487.433333333349</v>
      </c>
      <c r="O16" s="21">
        <f t="shared" si="2"/>
        <v>33735.133333333331</v>
      </c>
      <c r="P16" s="21">
        <f t="shared" si="3"/>
        <v>13697.486666666668</v>
      </c>
    </row>
    <row r="17" spans="1:16" x14ac:dyDescent="0.25">
      <c r="A17" s="18" t="s">
        <v>26</v>
      </c>
      <c r="B17" s="22" t="s">
        <v>27</v>
      </c>
      <c r="C17" s="20" t="s">
        <v>33</v>
      </c>
      <c r="D17" s="20">
        <v>3</v>
      </c>
      <c r="E17" s="21">
        <v>52823.39</v>
      </c>
      <c r="F17" s="21">
        <v>88.15</v>
      </c>
      <c r="G17" s="21">
        <v>142.94999999999999</v>
      </c>
      <c r="H17" s="21">
        <v>108.25</v>
      </c>
      <c r="I17" s="21">
        <v>398.53</v>
      </c>
      <c r="J17" s="21">
        <v>737.05</v>
      </c>
      <c r="K17" s="21">
        <v>3231.3</v>
      </c>
      <c r="L17" s="21">
        <v>0</v>
      </c>
      <c r="M17" s="21">
        <f t="shared" si="0"/>
        <v>57529.62</v>
      </c>
      <c r="N17" s="21">
        <f t="shared" si="1"/>
        <v>89267.400000000009</v>
      </c>
      <c r="O17" s="21">
        <f t="shared" si="2"/>
        <v>44019.491666666661</v>
      </c>
      <c r="P17" s="21">
        <f t="shared" si="3"/>
        <v>17853.480000000003</v>
      </c>
    </row>
    <row r="18" spans="1:16" x14ac:dyDescent="0.25">
      <c r="A18" s="18" t="s">
        <v>26</v>
      </c>
      <c r="B18" s="22" t="s">
        <v>27</v>
      </c>
      <c r="C18" s="20" t="s">
        <v>34</v>
      </c>
      <c r="D18" s="20">
        <v>2</v>
      </c>
      <c r="E18" s="21">
        <v>51817.16</v>
      </c>
      <c r="F18" s="21">
        <v>88.15</v>
      </c>
      <c r="G18" s="21">
        <v>142.94999999999999</v>
      </c>
      <c r="H18" s="21">
        <v>108.25</v>
      </c>
      <c r="I18" s="21">
        <v>356.33</v>
      </c>
      <c r="J18" s="21">
        <v>610.29999999999995</v>
      </c>
      <c r="K18" s="21">
        <v>2040.26</v>
      </c>
      <c r="L18" s="21">
        <v>4915.67</v>
      </c>
      <c r="M18" s="21">
        <f t="shared" si="0"/>
        <v>60079.070000000007</v>
      </c>
      <c r="N18" s="21">
        <f t="shared" si="1"/>
        <v>87379.1</v>
      </c>
      <c r="O18" s="21">
        <f t="shared" si="2"/>
        <v>43180.966666666674</v>
      </c>
      <c r="P18" s="21">
        <f t="shared" si="3"/>
        <v>17475.82</v>
      </c>
    </row>
    <row r="19" spans="1:16" x14ac:dyDescent="0.25">
      <c r="A19" s="18" t="s">
        <v>26</v>
      </c>
      <c r="B19" s="22" t="s">
        <v>27</v>
      </c>
      <c r="C19" s="20" t="s">
        <v>34</v>
      </c>
      <c r="D19" s="20">
        <v>3</v>
      </c>
      <c r="E19" s="21">
        <v>67613.94</v>
      </c>
      <c r="F19" s="21">
        <v>88.15</v>
      </c>
      <c r="G19" s="21">
        <v>142.94999999999999</v>
      </c>
      <c r="H19" s="21">
        <v>108.25</v>
      </c>
      <c r="I19" s="21">
        <v>464.96</v>
      </c>
      <c r="J19" s="21">
        <v>737.05</v>
      </c>
      <c r="K19" s="21">
        <v>3231.3</v>
      </c>
      <c r="L19" s="21">
        <v>0</v>
      </c>
      <c r="M19" s="21">
        <f t="shared" si="0"/>
        <v>72386.600000000006</v>
      </c>
      <c r="N19" s="21">
        <f t="shared" si="1"/>
        <v>113918.31666666667</v>
      </c>
      <c r="O19" s="21">
        <f t="shared" si="2"/>
        <v>56344.950000000004</v>
      </c>
      <c r="P19" s="21">
        <f t="shared" si="3"/>
        <v>22783.663333333334</v>
      </c>
    </row>
    <row r="20" spans="1:16" x14ac:dyDescent="0.25">
      <c r="A20" s="18" t="s">
        <v>35</v>
      </c>
      <c r="B20" s="22" t="s">
        <v>36</v>
      </c>
      <c r="C20" s="20" t="s">
        <v>28</v>
      </c>
      <c r="D20" s="20">
        <v>2</v>
      </c>
      <c r="E20" s="21">
        <v>8826.11</v>
      </c>
      <c r="F20" s="21">
        <v>42.8</v>
      </c>
      <c r="G20" s="21">
        <v>94</v>
      </c>
      <c r="H20" s="21">
        <v>53.5</v>
      </c>
      <c r="I20" s="21">
        <v>82.25</v>
      </c>
      <c r="J20" s="21">
        <v>375.15</v>
      </c>
      <c r="K20" s="21">
        <v>1120.32</v>
      </c>
      <c r="L20" s="21">
        <v>2690.51</v>
      </c>
      <c r="M20" s="21">
        <f t="shared" si="0"/>
        <v>13284.64</v>
      </c>
      <c r="N20" s="21">
        <f t="shared" si="1"/>
        <v>15335.433333333332</v>
      </c>
      <c r="O20" s="21">
        <f t="shared" si="2"/>
        <v>7355.0916666666662</v>
      </c>
      <c r="P20" s="21">
        <f t="shared" si="3"/>
        <v>3067.0866666666666</v>
      </c>
    </row>
    <row r="21" spans="1:16" x14ac:dyDescent="0.25">
      <c r="A21" s="18" t="s">
        <v>35</v>
      </c>
      <c r="B21" s="22" t="s">
        <v>36</v>
      </c>
      <c r="C21" s="20" t="s">
        <v>28</v>
      </c>
      <c r="D21" s="20">
        <v>3</v>
      </c>
      <c r="E21" s="21">
        <v>11516.8</v>
      </c>
      <c r="F21" s="21">
        <v>42.8</v>
      </c>
      <c r="G21" s="21">
        <v>94</v>
      </c>
      <c r="H21" s="21">
        <v>53.5</v>
      </c>
      <c r="I21" s="21">
        <v>107.33</v>
      </c>
      <c r="J21" s="21">
        <v>431.5</v>
      </c>
      <c r="K21" s="21">
        <v>1773.11</v>
      </c>
      <c r="L21" s="21">
        <v>0</v>
      </c>
      <c r="M21" s="21">
        <f t="shared" si="0"/>
        <v>14019.039999999999</v>
      </c>
      <c r="N21" s="21">
        <f t="shared" si="1"/>
        <v>19913.833333333332</v>
      </c>
      <c r="O21" s="21">
        <f t="shared" si="2"/>
        <v>9597.3333333333321</v>
      </c>
      <c r="P21" s="21">
        <f t="shared" si="3"/>
        <v>3982.7666666666664</v>
      </c>
    </row>
    <row r="22" spans="1:16" x14ac:dyDescent="0.25">
      <c r="A22" s="18" t="s">
        <v>35</v>
      </c>
      <c r="B22" s="22" t="s">
        <v>36</v>
      </c>
      <c r="C22" s="20" t="s">
        <v>29</v>
      </c>
      <c r="D22" s="20">
        <v>2</v>
      </c>
      <c r="E22" s="21">
        <v>12003.5</v>
      </c>
      <c r="F22" s="21">
        <v>42.8</v>
      </c>
      <c r="G22" s="21">
        <v>94</v>
      </c>
      <c r="H22" s="21">
        <v>53.5</v>
      </c>
      <c r="I22" s="21">
        <v>113.38</v>
      </c>
      <c r="J22" s="21">
        <v>375.15</v>
      </c>
      <c r="K22" s="21">
        <v>1120.32</v>
      </c>
      <c r="L22" s="21">
        <v>2690.51</v>
      </c>
      <c r="M22" s="21">
        <f t="shared" si="0"/>
        <v>16493.159999999996</v>
      </c>
      <c r="N22" s="21">
        <f t="shared" si="1"/>
        <v>20631.083333333332</v>
      </c>
      <c r="O22" s="21">
        <f t="shared" si="2"/>
        <v>10002.916666666666</v>
      </c>
      <c r="P22" s="21">
        <f t="shared" si="3"/>
        <v>4126.2166666666672</v>
      </c>
    </row>
    <row r="23" spans="1:16" x14ac:dyDescent="0.25">
      <c r="A23" s="18" t="s">
        <v>35</v>
      </c>
      <c r="B23" s="22" t="s">
        <v>36</v>
      </c>
      <c r="C23" s="20" t="s">
        <v>29</v>
      </c>
      <c r="D23" s="20">
        <v>3</v>
      </c>
      <c r="E23" s="21">
        <v>15662.86</v>
      </c>
      <c r="F23" s="21">
        <v>42.8</v>
      </c>
      <c r="G23" s="21">
        <v>94</v>
      </c>
      <c r="H23" s="21">
        <v>53.5</v>
      </c>
      <c r="I23" s="21">
        <v>148.27000000000001</v>
      </c>
      <c r="J23" s="21">
        <v>431.5</v>
      </c>
      <c r="K23" s="21">
        <v>1773.11</v>
      </c>
      <c r="L23" s="21">
        <v>0</v>
      </c>
      <c r="M23" s="21">
        <f t="shared" si="0"/>
        <v>18206.04</v>
      </c>
      <c r="N23" s="21">
        <f t="shared" si="1"/>
        <v>26823.933333333331</v>
      </c>
      <c r="O23" s="21">
        <f t="shared" si="2"/>
        <v>13052.383333333333</v>
      </c>
      <c r="P23" s="21">
        <f t="shared" si="3"/>
        <v>5364.7866666666669</v>
      </c>
    </row>
    <row r="24" spans="1:16" x14ac:dyDescent="0.25">
      <c r="A24" s="18" t="s">
        <v>35</v>
      </c>
      <c r="B24" s="22" t="s">
        <v>36</v>
      </c>
      <c r="C24" s="20" t="s">
        <v>30</v>
      </c>
      <c r="D24" s="20">
        <v>2</v>
      </c>
      <c r="E24" s="21">
        <v>16084.69</v>
      </c>
      <c r="F24" s="21">
        <v>42.8</v>
      </c>
      <c r="G24" s="21">
        <v>94</v>
      </c>
      <c r="H24" s="21">
        <v>53.5</v>
      </c>
      <c r="I24" s="21">
        <v>151.93</v>
      </c>
      <c r="J24" s="21">
        <v>375.15</v>
      </c>
      <c r="K24" s="21">
        <v>1120.32</v>
      </c>
      <c r="L24" s="21">
        <v>2690.51</v>
      </c>
      <c r="M24" s="21">
        <f t="shared" si="0"/>
        <v>20612.900000000001</v>
      </c>
      <c r="N24" s="21">
        <f t="shared" si="1"/>
        <v>27433.066666666666</v>
      </c>
      <c r="O24" s="21">
        <f t="shared" si="2"/>
        <v>13403.908333333333</v>
      </c>
      <c r="P24" s="21">
        <f t="shared" si="3"/>
        <v>5486.6133333333337</v>
      </c>
    </row>
    <row r="25" spans="1:16" x14ac:dyDescent="0.25">
      <c r="A25" s="18" t="s">
        <v>35</v>
      </c>
      <c r="B25" s="22" t="s">
        <v>36</v>
      </c>
      <c r="C25" s="20" t="s">
        <v>30</v>
      </c>
      <c r="D25" s="20">
        <v>3</v>
      </c>
      <c r="E25" s="21">
        <v>20988.23</v>
      </c>
      <c r="F25" s="21">
        <v>42.8</v>
      </c>
      <c r="G25" s="21">
        <v>94</v>
      </c>
      <c r="H25" s="21">
        <v>53.5</v>
      </c>
      <c r="I25" s="21">
        <v>198.68</v>
      </c>
      <c r="J25" s="21">
        <v>431.5</v>
      </c>
      <c r="K25" s="21">
        <v>1773.11</v>
      </c>
      <c r="L25" s="21">
        <v>0</v>
      </c>
      <c r="M25" s="21">
        <f t="shared" si="0"/>
        <v>23581.82</v>
      </c>
      <c r="N25" s="21">
        <f t="shared" si="1"/>
        <v>35699.550000000003</v>
      </c>
      <c r="O25" s="21">
        <f t="shared" si="2"/>
        <v>17490.191666666666</v>
      </c>
      <c r="P25" s="21">
        <f t="shared" si="3"/>
        <v>7139.91</v>
      </c>
    </row>
    <row r="26" spans="1:16" x14ac:dyDescent="0.25">
      <c r="A26" s="18" t="s">
        <v>35</v>
      </c>
      <c r="B26" s="22" t="s">
        <v>36</v>
      </c>
      <c r="C26" s="20" t="s">
        <v>31</v>
      </c>
      <c r="D26" s="20">
        <v>2</v>
      </c>
      <c r="E26" s="21">
        <v>18658.240000000002</v>
      </c>
      <c r="F26" s="21">
        <v>42.8</v>
      </c>
      <c r="G26" s="21">
        <v>94</v>
      </c>
      <c r="H26" s="21">
        <v>53.5</v>
      </c>
      <c r="I26" s="21">
        <v>176.24</v>
      </c>
      <c r="J26" s="21">
        <v>375.15</v>
      </c>
      <c r="K26" s="21">
        <v>1120.32</v>
      </c>
      <c r="L26" s="21">
        <v>2690.51</v>
      </c>
      <c r="M26" s="21">
        <f t="shared" si="0"/>
        <v>23210.760000000002</v>
      </c>
      <c r="N26" s="21">
        <f t="shared" si="1"/>
        <v>31722.316666666673</v>
      </c>
      <c r="O26" s="21">
        <f t="shared" si="2"/>
        <v>15548.533333333336</v>
      </c>
      <c r="P26" s="21">
        <f t="shared" si="3"/>
        <v>6344.463333333334</v>
      </c>
    </row>
    <row r="27" spans="1:16" x14ac:dyDescent="0.25">
      <c r="A27" s="18" t="s">
        <v>35</v>
      </c>
      <c r="B27" s="19" t="s">
        <v>36</v>
      </c>
      <c r="C27" s="20" t="s">
        <v>31</v>
      </c>
      <c r="D27" s="20">
        <v>3</v>
      </c>
      <c r="E27" s="21">
        <v>24346.35</v>
      </c>
      <c r="F27" s="21">
        <v>42.8</v>
      </c>
      <c r="G27" s="21">
        <v>94</v>
      </c>
      <c r="H27" s="21">
        <v>53.5</v>
      </c>
      <c r="I27" s="21">
        <v>230.47</v>
      </c>
      <c r="J27" s="21">
        <v>431.5</v>
      </c>
      <c r="K27" s="21">
        <v>1773.11</v>
      </c>
      <c r="L27" s="21">
        <v>0</v>
      </c>
      <c r="M27" s="21">
        <f t="shared" si="0"/>
        <v>26971.73</v>
      </c>
      <c r="N27" s="21">
        <f t="shared" si="1"/>
        <v>41296.416666666664</v>
      </c>
      <c r="O27" s="21">
        <f t="shared" si="2"/>
        <v>20288.625</v>
      </c>
      <c r="P27" s="21">
        <f t="shared" si="3"/>
        <v>8259.2833333333328</v>
      </c>
    </row>
    <row r="28" spans="1:16" x14ac:dyDescent="0.25">
      <c r="A28" s="18" t="s">
        <v>35</v>
      </c>
      <c r="B28" s="19" t="s">
        <v>36</v>
      </c>
      <c r="C28" s="20" t="s">
        <v>32</v>
      </c>
      <c r="D28" s="20">
        <v>2</v>
      </c>
      <c r="E28" s="21">
        <v>21231.8</v>
      </c>
      <c r="F28" s="21">
        <v>42.8</v>
      </c>
      <c r="G28" s="21">
        <v>94</v>
      </c>
      <c r="H28" s="21">
        <v>53.5</v>
      </c>
      <c r="I28" s="21">
        <v>200.55</v>
      </c>
      <c r="J28" s="21">
        <v>375.15</v>
      </c>
      <c r="K28" s="21">
        <v>1120.32</v>
      </c>
      <c r="L28" s="21">
        <v>2690.51</v>
      </c>
      <c r="M28" s="21">
        <f t="shared" si="0"/>
        <v>25808.629999999997</v>
      </c>
      <c r="N28" s="21">
        <f t="shared" si="1"/>
        <v>36011.583333333336</v>
      </c>
      <c r="O28" s="21">
        <f t="shared" si="2"/>
        <v>17693.166666666668</v>
      </c>
      <c r="P28" s="21">
        <f t="shared" si="3"/>
        <v>7202.3166666666666</v>
      </c>
    </row>
    <row r="29" spans="1:16" x14ac:dyDescent="0.25">
      <c r="A29" s="18" t="s">
        <v>35</v>
      </c>
      <c r="B29" s="19" t="s">
        <v>36</v>
      </c>
      <c r="C29" s="20" t="s">
        <v>32</v>
      </c>
      <c r="D29" s="20">
        <v>3</v>
      </c>
      <c r="E29" s="21">
        <v>27704.47</v>
      </c>
      <c r="F29" s="21">
        <v>42.8</v>
      </c>
      <c r="G29" s="21">
        <v>94</v>
      </c>
      <c r="H29" s="21">
        <v>53.5</v>
      </c>
      <c r="I29" s="21">
        <v>262.25</v>
      </c>
      <c r="J29" s="21">
        <v>431.5</v>
      </c>
      <c r="K29" s="21">
        <v>1773.11</v>
      </c>
      <c r="L29" s="21">
        <v>0</v>
      </c>
      <c r="M29" s="21">
        <f t="shared" si="0"/>
        <v>30361.63</v>
      </c>
      <c r="N29" s="21">
        <f t="shared" si="1"/>
        <v>46893.283333333333</v>
      </c>
      <c r="O29" s="21">
        <f t="shared" si="2"/>
        <v>23087.058333333334</v>
      </c>
      <c r="P29" s="21">
        <f t="shared" si="3"/>
        <v>9378.6566666666677</v>
      </c>
    </row>
    <row r="30" spans="1:16" x14ac:dyDescent="0.25">
      <c r="A30" s="18" t="s">
        <v>35</v>
      </c>
      <c r="B30" s="19" t="s">
        <v>36</v>
      </c>
      <c r="C30" s="20" t="s">
        <v>33</v>
      </c>
      <c r="D30" s="20">
        <v>2</v>
      </c>
      <c r="E30" s="21">
        <v>27176.7</v>
      </c>
      <c r="F30" s="21">
        <v>42.8</v>
      </c>
      <c r="G30" s="21">
        <v>94</v>
      </c>
      <c r="H30" s="21">
        <v>53.5</v>
      </c>
      <c r="I30" s="21">
        <v>256.70999999999998</v>
      </c>
      <c r="J30" s="21">
        <v>375.15</v>
      </c>
      <c r="K30" s="21">
        <v>1120.32</v>
      </c>
      <c r="L30" s="21">
        <v>2690.51</v>
      </c>
      <c r="M30" s="21">
        <f t="shared" si="0"/>
        <v>31809.690000000002</v>
      </c>
      <c r="N30" s="21">
        <f t="shared" si="1"/>
        <v>45919.750000000007</v>
      </c>
      <c r="O30" s="21">
        <f t="shared" si="2"/>
        <v>22647.25</v>
      </c>
      <c r="P30" s="21">
        <f t="shared" si="3"/>
        <v>9183.9500000000007</v>
      </c>
    </row>
    <row r="31" spans="1:16" x14ac:dyDescent="0.25">
      <c r="A31" s="18" t="s">
        <v>35</v>
      </c>
      <c r="B31" s="19" t="s">
        <v>36</v>
      </c>
      <c r="C31" s="20" t="s">
        <v>33</v>
      </c>
      <c r="D31" s="20">
        <v>3</v>
      </c>
      <c r="E31" s="21">
        <v>35461.71</v>
      </c>
      <c r="F31" s="21">
        <v>42.8</v>
      </c>
      <c r="G31" s="21">
        <v>94</v>
      </c>
      <c r="H31" s="21">
        <v>53.5</v>
      </c>
      <c r="I31" s="21">
        <v>335.69</v>
      </c>
      <c r="J31" s="21">
        <v>431.5</v>
      </c>
      <c r="K31" s="21">
        <v>1773.11</v>
      </c>
      <c r="L31" s="21">
        <v>0</v>
      </c>
      <c r="M31" s="21">
        <f t="shared" si="0"/>
        <v>38192.310000000005</v>
      </c>
      <c r="N31" s="21">
        <f t="shared" si="1"/>
        <v>59822.016666666663</v>
      </c>
      <c r="O31" s="21">
        <f t="shared" si="2"/>
        <v>29551.424999999999</v>
      </c>
      <c r="P31" s="21">
        <f t="shared" si="3"/>
        <v>11964.403333333332</v>
      </c>
    </row>
    <row r="32" spans="1:16" x14ac:dyDescent="0.25">
      <c r="A32" s="18" t="s">
        <v>35</v>
      </c>
      <c r="B32" s="19" t="s">
        <v>36</v>
      </c>
      <c r="C32" s="20" t="s">
        <v>34</v>
      </c>
      <c r="D32" s="20">
        <v>2</v>
      </c>
      <c r="E32" s="21">
        <v>34786.17</v>
      </c>
      <c r="F32" s="21">
        <v>42.8</v>
      </c>
      <c r="G32" s="21">
        <v>94</v>
      </c>
      <c r="H32" s="21">
        <v>53.5</v>
      </c>
      <c r="I32" s="21">
        <v>328.59</v>
      </c>
      <c r="J32" s="21">
        <v>375.15</v>
      </c>
      <c r="K32" s="21">
        <v>1120.32</v>
      </c>
      <c r="L32" s="21">
        <v>2690.51</v>
      </c>
      <c r="M32" s="21">
        <f t="shared" si="0"/>
        <v>39491.040000000001</v>
      </c>
      <c r="N32" s="21">
        <f t="shared" si="1"/>
        <v>58602.200000000004</v>
      </c>
      <c r="O32" s="21">
        <f t="shared" si="2"/>
        <v>28988.474999999999</v>
      </c>
      <c r="P32" s="21">
        <f t="shared" si="3"/>
        <v>11720.44</v>
      </c>
    </row>
    <row r="33" spans="1:16" x14ac:dyDescent="0.25">
      <c r="A33" s="18" t="s">
        <v>35</v>
      </c>
      <c r="B33" s="19" t="s">
        <v>36</v>
      </c>
      <c r="C33" s="20" t="s">
        <v>34</v>
      </c>
      <c r="D33" s="20">
        <v>3</v>
      </c>
      <c r="E33" s="21">
        <v>45390.99</v>
      </c>
      <c r="F33" s="21">
        <v>42.8</v>
      </c>
      <c r="G33" s="21">
        <v>94</v>
      </c>
      <c r="H33" s="21">
        <v>53.5</v>
      </c>
      <c r="I33" s="21">
        <v>429.68</v>
      </c>
      <c r="J33" s="21">
        <v>431.5</v>
      </c>
      <c r="K33" s="21">
        <v>1773.11</v>
      </c>
      <c r="L33" s="21">
        <v>0</v>
      </c>
      <c r="M33" s="21">
        <f t="shared" si="0"/>
        <v>48215.58</v>
      </c>
      <c r="N33" s="21">
        <f t="shared" si="1"/>
        <v>76370.816666666666</v>
      </c>
      <c r="O33" s="21">
        <f t="shared" si="2"/>
        <v>37825.824999999997</v>
      </c>
      <c r="P33" s="21">
        <f t="shared" si="3"/>
        <v>15274.163333333334</v>
      </c>
    </row>
    <row r="34" spans="1:16" ht="23.25" x14ac:dyDescent="0.25">
      <c r="A34" s="18" t="s">
        <v>37</v>
      </c>
      <c r="B34" s="19" t="s">
        <v>38</v>
      </c>
      <c r="C34" s="20" t="s">
        <v>28</v>
      </c>
      <c r="D34" s="20">
        <v>2</v>
      </c>
      <c r="E34" s="21">
        <v>287.60000000000002</v>
      </c>
      <c r="F34" s="21">
        <v>1.75</v>
      </c>
      <c r="G34" s="21">
        <v>3.6</v>
      </c>
      <c r="H34" s="21">
        <v>2.15</v>
      </c>
      <c r="I34" s="21">
        <v>2.96</v>
      </c>
      <c r="J34" s="21">
        <v>12.9</v>
      </c>
      <c r="K34" s="21">
        <v>39.479999999999997</v>
      </c>
      <c r="L34" s="21">
        <v>87.67</v>
      </c>
      <c r="M34" s="21">
        <f t="shared" si="0"/>
        <v>438.11</v>
      </c>
      <c r="N34" s="21">
        <f t="shared" si="1"/>
        <v>500.83333333333337</v>
      </c>
      <c r="O34" s="21">
        <f t="shared" si="2"/>
        <v>239.66666666666669</v>
      </c>
      <c r="P34" s="21">
        <f t="shared" si="3"/>
        <v>100.16666666666667</v>
      </c>
    </row>
    <row r="35" spans="1:16" ht="23.25" x14ac:dyDescent="0.25">
      <c r="A35" s="18" t="s">
        <v>37</v>
      </c>
      <c r="B35" s="19" t="s">
        <v>38</v>
      </c>
      <c r="C35" s="20" t="s">
        <v>28</v>
      </c>
      <c r="D35" s="20">
        <v>3</v>
      </c>
      <c r="E35" s="21">
        <v>375.27</v>
      </c>
      <c r="F35" s="21">
        <v>1.75</v>
      </c>
      <c r="G35" s="21">
        <v>3.6</v>
      </c>
      <c r="H35" s="21">
        <v>2.15</v>
      </c>
      <c r="I35" s="21">
        <v>3.86</v>
      </c>
      <c r="J35" s="21">
        <v>15.25</v>
      </c>
      <c r="K35" s="21">
        <v>61.93</v>
      </c>
      <c r="L35" s="21">
        <v>0</v>
      </c>
      <c r="M35" s="21">
        <f t="shared" si="0"/>
        <v>463.81</v>
      </c>
      <c r="N35" s="21">
        <f t="shared" si="1"/>
        <v>650.86666666666667</v>
      </c>
      <c r="O35" s="21">
        <f t="shared" si="2"/>
        <v>312.72499999999997</v>
      </c>
      <c r="P35" s="21">
        <f t="shared" si="3"/>
        <v>130.17333333333335</v>
      </c>
    </row>
    <row r="36" spans="1:16" ht="23.25" x14ac:dyDescent="0.25">
      <c r="A36" s="18" t="s">
        <v>39</v>
      </c>
      <c r="B36" s="19" t="s">
        <v>40</v>
      </c>
      <c r="C36" s="20" t="s">
        <v>28</v>
      </c>
      <c r="D36" s="20">
        <v>2</v>
      </c>
      <c r="E36" s="21">
        <v>295.39999999999998</v>
      </c>
      <c r="F36" s="21">
        <v>1.75</v>
      </c>
      <c r="G36" s="21">
        <v>3.6</v>
      </c>
      <c r="H36" s="21">
        <v>2.15</v>
      </c>
      <c r="I36" s="21">
        <v>3.04</v>
      </c>
      <c r="J36" s="21">
        <v>13.15</v>
      </c>
      <c r="K36" s="21">
        <v>40.549999999999997</v>
      </c>
      <c r="L36" s="21">
        <v>89.87</v>
      </c>
      <c r="M36" s="21">
        <f t="shared" si="0"/>
        <v>449.51</v>
      </c>
      <c r="N36" s="21">
        <f t="shared" si="1"/>
        <v>514.24999999999989</v>
      </c>
      <c r="O36" s="21">
        <f t="shared" si="2"/>
        <v>246.16666666666666</v>
      </c>
      <c r="P36" s="21">
        <f t="shared" si="3"/>
        <v>102.84999999999998</v>
      </c>
    </row>
    <row r="37" spans="1:16" ht="23.25" x14ac:dyDescent="0.25">
      <c r="A37" s="18" t="s">
        <v>39</v>
      </c>
      <c r="B37" s="19" t="s">
        <v>40</v>
      </c>
      <c r="C37" s="20" t="s">
        <v>28</v>
      </c>
      <c r="D37" s="20">
        <v>3</v>
      </c>
      <c r="E37" s="21">
        <v>385.27</v>
      </c>
      <c r="F37" s="21">
        <v>1.75</v>
      </c>
      <c r="G37" s="21">
        <v>3.6</v>
      </c>
      <c r="H37" s="21">
        <v>2.15</v>
      </c>
      <c r="I37" s="21">
        <v>3.97</v>
      </c>
      <c r="J37" s="21">
        <v>15.5</v>
      </c>
      <c r="K37" s="21">
        <v>63.58</v>
      </c>
      <c r="L37" s="21">
        <v>0</v>
      </c>
      <c r="M37" s="21">
        <f t="shared" si="0"/>
        <v>475.82</v>
      </c>
      <c r="N37" s="21">
        <f t="shared" si="1"/>
        <v>667.95</v>
      </c>
      <c r="O37" s="21">
        <f t="shared" si="2"/>
        <v>321.05833333333334</v>
      </c>
      <c r="P37" s="21">
        <f t="shared" si="3"/>
        <v>133.59</v>
      </c>
    </row>
    <row r="38" spans="1:16" ht="23.25" x14ac:dyDescent="0.25">
      <c r="A38" s="18" t="s">
        <v>39</v>
      </c>
      <c r="B38" s="19" t="s">
        <v>40</v>
      </c>
      <c r="C38" s="20" t="s">
        <v>29</v>
      </c>
      <c r="D38" s="20">
        <v>2</v>
      </c>
      <c r="E38" s="21">
        <v>394.19</v>
      </c>
      <c r="F38" s="21">
        <v>1.75</v>
      </c>
      <c r="G38" s="21">
        <v>3.6</v>
      </c>
      <c r="H38" s="21">
        <v>2.15</v>
      </c>
      <c r="I38" s="21">
        <v>4.0599999999999996</v>
      </c>
      <c r="J38" s="21">
        <v>13.25</v>
      </c>
      <c r="K38" s="21">
        <v>40.549999999999997</v>
      </c>
      <c r="L38" s="21">
        <v>89.87</v>
      </c>
      <c r="M38" s="21">
        <f t="shared" si="0"/>
        <v>549.42000000000007</v>
      </c>
      <c r="N38" s="21">
        <f t="shared" si="1"/>
        <v>679.06666666666661</v>
      </c>
      <c r="O38" s="21">
        <f t="shared" si="2"/>
        <v>328.49166666666667</v>
      </c>
      <c r="P38" s="21">
        <f t="shared" si="3"/>
        <v>135.81333333333333</v>
      </c>
    </row>
    <row r="39" spans="1:16" ht="23.25" x14ac:dyDescent="0.25">
      <c r="A39" s="18" t="s">
        <v>39</v>
      </c>
      <c r="B39" s="19" t="s">
        <v>40</v>
      </c>
      <c r="C39" s="20" t="s">
        <v>29</v>
      </c>
      <c r="D39" s="20">
        <v>3</v>
      </c>
      <c r="E39" s="21">
        <v>510.19</v>
      </c>
      <c r="F39" s="21">
        <v>1.75</v>
      </c>
      <c r="G39" s="21">
        <v>3.6</v>
      </c>
      <c r="H39" s="21">
        <v>2.15</v>
      </c>
      <c r="I39" s="21">
        <v>5.25</v>
      </c>
      <c r="J39" s="21">
        <v>15.64</v>
      </c>
      <c r="K39" s="21">
        <v>63.58</v>
      </c>
      <c r="L39" s="21">
        <v>0</v>
      </c>
      <c r="M39" s="21">
        <f t="shared" si="0"/>
        <v>602.16</v>
      </c>
      <c r="N39" s="21">
        <f t="shared" si="1"/>
        <v>876.38333333333344</v>
      </c>
      <c r="O39" s="21">
        <f t="shared" si="2"/>
        <v>425.15833333333336</v>
      </c>
      <c r="P39" s="21">
        <f t="shared" si="3"/>
        <v>175.2766666666667</v>
      </c>
    </row>
    <row r="40" spans="1:16" ht="23.25" x14ac:dyDescent="0.25">
      <c r="A40" s="18" t="s">
        <v>39</v>
      </c>
      <c r="B40" s="19" t="s">
        <v>40</v>
      </c>
      <c r="C40" s="20" t="s">
        <v>30</v>
      </c>
      <c r="D40" s="20">
        <v>2</v>
      </c>
      <c r="E40" s="21">
        <v>515.29999999999995</v>
      </c>
      <c r="F40" s="21">
        <v>1.75</v>
      </c>
      <c r="G40" s="21">
        <v>3.6</v>
      </c>
      <c r="H40" s="21">
        <v>2.15</v>
      </c>
      <c r="I40" s="21">
        <v>5.3</v>
      </c>
      <c r="J40" s="21">
        <v>13.4</v>
      </c>
      <c r="K40" s="21">
        <v>40.549999999999997</v>
      </c>
      <c r="L40" s="21">
        <v>89.87</v>
      </c>
      <c r="M40" s="21">
        <f t="shared" si="0"/>
        <v>671.91999999999985</v>
      </c>
      <c r="N40" s="21">
        <f t="shared" si="1"/>
        <v>881.16666666666652</v>
      </c>
      <c r="O40" s="21">
        <f t="shared" si="2"/>
        <v>429.41666666666663</v>
      </c>
      <c r="P40" s="21">
        <f t="shared" si="3"/>
        <v>176.23333333333332</v>
      </c>
    </row>
    <row r="41" spans="1:16" ht="23.25" x14ac:dyDescent="0.25">
      <c r="A41" s="18" t="s">
        <v>39</v>
      </c>
      <c r="B41" s="19" t="s">
        <v>40</v>
      </c>
      <c r="C41" s="20" t="s">
        <v>30</v>
      </c>
      <c r="D41" s="20">
        <v>3</v>
      </c>
      <c r="E41" s="21">
        <v>662.98</v>
      </c>
      <c r="F41" s="21">
        <v>1.75</v>
      </c>
      <c r="G41" s="21">
        <v>3.6</v>
      </c>
      <c r="H41" s="21">
        <v>2.15</v>
      </c>
      <c r="I41" s="21">
        <v>6.82</v>
      </c>
      <c r="J41" s="21">
        <v>15.83</v>
      </c>
      <c r="K41" s="21">
        <v>63.58</v>
      </c>
      <c r="L41" s="21">
        <v>0</v>
      </c>
      <c r="M41" s="21">
        <f t="shared" si="0"/>
        <v>756.71000000000015</v>
      </c>
      <c r="N41" s="21">
        <f t="shared" si="1"/>
        <v>1131.3500000000001</v>
      </c>
      <c r="O41" s="21">
        <f t="shared" si="2"/>
        <v>552.48333333333335</v>
      </c>
      <c r="P41" s="21">
        <f t="shared" si="3"/>
        <v>226.27000000000004</v>
      </c>
    </row>
    <row r="42" spans="1:16" ht="23.25" x14ac:dyDescent="0.25">
      <c r="A42" s="18" t="s">
        <v>39</v>
      </c>
      <c r="B42" s="19" t="s">
        <v>40</v>
      </c>
      <c r="C42" s="20" t="s">
        <v>32</v>
      </c>
      <c r="D42" s="20">
        <v>2</v>
      </c>
      <c r="E42" s="21">
        <v>706.92</v>
      </c>
      <c r="F42" s="21">
        <v>1.75</v>
      </c>
      <c r="G42" s="21">
        <v>3.6</v>
      </c>
      <c r="H42" s="21">
        <v>2.15</v>
      </c>
      <c r="I42" s="21">
        <v>7.28</v>
      </c>
      <c r="J42" s="21">
        <v>13.15</v>
      </c>
      <c r="K42" s="21">
        <v>40.549999999999997</v>
      </c>
      <c r="L42" s="21">
        <v>89.87</v>
      </c>
      <c r="M42" s="21">
        <f t="shared" si="0"/>
        <v>865.26999999999987</v>
      </c>
      <c r="N42" s="21">
        <f t="shared" si="1"/>
        <v>1200.1166666666666</v>
      </c>
      <c r="O42" s="21">
        <f t="shared" si="2"/>
        <v>589.1</v>
      </c>
      <c r="P42" s="21">
        <f t="shared" si="3"/>
        <v>240.02333333333331</v>
      </c>
    </row>
    <row r="43" spans="1:16" ht="23.25" x14ac:dyDescent="0.25">
      <c r="A43" s="18" t="s">
        <v>39</v>
      </c>
      <c r="B43" s="19" t="s">
        <v>40</v>
      </c>
      <c r="C43" s="20" t="s">
        <v>32</v>
      </c>
      <c r="D43" s="20">
        <v>3</v>
      </c>
      <c r="E43" s="21">
        <v>904.78</v>
      </c>
      <c r="F43" s="21">
        <v>1.75</v>
      </c>
      <c r="G43" s="21">
        <v>3.6</v>
      </c>
      <c r="H43" s="21">
        <v>2.15</v>
      </c>
      <c r="I43" s="21">
        <v>9.31</v>
      </c>
      <c r="J43" s="21">
        <v>15.5</v>
      </c>
      <c r="K43" s="21">
        <v>63.58</v>
      </c>
      <c r="L43" s="21">
        <v>0</v>
      </c>
      <c r="M43" s="21">
        <f t="shared" si="0"/>
        <v>1000.67</v>
      </c>
      <c r="N43" s="21">
        <f t="shared" si="1"/>
        <v>1533.8</v>
      </c>
      <c r="O43" s="21">
        <f t="shared" si="2"/>
        <v>753.98333333333335</v>
      </c>
      <c r="P43" s="21">
        <f t="shared" si="3"/>
        <v>306.76</v>
      </c>
    </row>
    <row r="44" spans="1:16" ht="23.25" x14ac:dyDescent="0.25">
      <c r="A44" s="18" t="s">
        <v>39</v>
      </c>
      <c r="B44" s="19" t="s">
        <v>40</v>
      </c>
      <c r="C44" s="20" t="s">
        <v>33</v>
      </c>
      <c r="D44" s="20">
        <v>2</v>
      </c>
      <c r="E44" s="21">
        <v>879.08</v>
      </c>
      <c r="F44" s="21">
        <v>1.75</v>
      </c>
      <c r="G44" s="21">
        <v>3.6</v>
      </c>
      <c r="H44" s="21">
        <v>2.15</v>
      </c>
      <c r="I44" s="21">
        <v>9.0500000000000007</v>
      </c>
      <c r="J44" s="21">
        <v>13.15</v>
      </c>
      <c r="K44" s="21">
        <v>40.549999999999997</v>
      </c>
      <c r="L44" s="21">
        <v>89.87</v>
      </c>
      <c r="M44" s="21">
        <f t="shared" si="0"/>
        <v>1039.1999999999998</v>
      </c>
      <c r="N44" s="21">
        <f t="shared" si="1"/>
        <v>1487.05</v>
      </c>
      <c r="O44" s="21">
        <f t="shared" si="2"/>
        <v>732.56666666666672</v>
      </c>
      <c r="P44" s="21">
        <f t="shared" si="3"/>
        <v>297.40999999999997</v>
      </c>
    </row>
    <row r="45" spans="1:16" ht="23.25" x14ac:dyDescent="0.25">
      <c r="A45" s="18" t="s">
        <v>39</v>
      </c>
      <c r="B45" s="19" t="s">
        <v>40</v>
      </c>
      <c r="C45" s="20" t="s">
        <v>33</v>
      </c>
      <c r="D45" s="20">
        <v>3</v>
      </c>
      <c r="E45" s="21">
        <v>1121.99</v>
      </c>
      <c r="F45" s="21">
        <v>1.75</v>
      </c>
      <c r="G45" s="21">
        <v>3.6</v>
      </c>
      <c r="H45" s="21">
        <v>2.15</v>
      </c>
      <c r="I45" s="21">
        <v>11.55</v>
      </c>
      <c r="J45" s="21">
        <v>15.5</v>
      </c>
      <c r="K45" s="21">
        <v>63.58</v>
      </c>
      <c r="L45" s="21">
        <v>0</v>
      </c>
      <c r="M45" s="21">
        <f t="shared" si="0"/>
        <v>1220.1199999999999</v>
      </c>
      <c r="N45" s="21">
        <f t="shared" si="1"/>
        <v>1895.8166666666666</v>
      </c>
      <c r="O45" s="21">
        <f t="shared" si="2"/>
        <v>934.99166666666667</v>
      </c>
      <c r="P45" s="21">
        <f t="shared" si="3"/>
        <v>379.16333333333336</v>
      </c>
    </row>
    <row r="46" spans="1:16" ht="23.25" x14ac:dyDescent="0.25">
      <c r="A46" s="18" t="s">
        <v>39</v>
      </c>
      <c r="B46" s="19" t="s">
        <v>40</v>
      </c>
      <c r="C46" s="20" t="s">
        <v>34</v>
      </c>
      <c r="D46" s="20">
        <v>2</v>
      </c>
      <c r="E46" s="21">
        <v>1099.3800000000001</v>
      </c>
      <c r="F46" s="21">
        <v>1.75</v>
      </c>
      <c r="G46" s="21">
        <v>3.6</v>
      </c>
      <c r="H46" s="21">
        <v>2.15</v>
      </c>
      <c r="I46" s="21">
        <v>11.32</v>
      </c>
      <c r="J46" s="21">
        <v>13.15</v>
      </c>
      <c r="K46" s="21">
        <v>40.549999999999997</v>
      </c>
      <c r="L46" s="21">
        <v>89.87</v>
      </c>
      <c r="M46" s="21">
        <f t="shared" si="0"/>
        <v>1261.77</v>
      </c>
      <c r="N46" s="21">
        <f t="shared" si="1"/>
        <v>1854.2166666666669</v>
      </c>
      <c r="O46" s="21">
        <f t="shared" si="2"/>
        <v>916.15</v>
      </c>
      <c r="P46" s="21">
        <f t="shared" si="3"/>
        <v>370.84333333333342</v>
      </c>
    </row>
    <row r="47" spans="1:16" ht="23.25" x14ac:dyDescent="0.25">
      <c r="A47" s="18" t="s">
        <v>39</v>
      </c>
      <c r="B47" s="19" t="s">
        <v>40</v>
      </c>
      <c r="C47" s="20" t="s">
        <v>34</v>
      </c>
      <c r="D47" s="20">
        <v>3</v>
      </c>
      <c r="E47" s="21">
        <v>1400.06</v>
      </c>
      <c r="F47" s="21">
        <v>1.75</v>
      </c>
      <c r="G47" s="21">
        <v>3.6</v>
      </c>
      <c r="H47" s="21">
        <v>2.15</v>
      </c>
      <c r="I47" s="21">
        <v>14.41</v>
      </c>
      <c r="J47" s="21">
        <v>15.5</v>
      </c>
      <c r="K47" s="21">
        <v>63.58</v>
      </c>
      <c r="L47" s="21">
        <v>0</v>
      </c>
      <c r="M47" s="21">
        <f t="shared" si="0"/>
        <v>1501.05</v>
      </c>
      <c r="N47" s="21">
        <f t="shared" si="1"/>
        <v>2359.2666666666664</v>
      </c>
      <c r="O47" s="21">
        <f t="shared" si="2"/>
        <v>1166.7166666666667</v>
      </c>
      <c r="P47" s="21">
        <f t="shared" si="3"/>
        <v>471.85333333333335</v>
      </c>
    </row>
    <row r="48" spans="1:16" ht="23.25" x14ac:dyDescent="0.25">
      <c r="A48" s="18" t="s">
        <v>41</v>
      </c>
      <c r="B48" s="19" t="s">
        <v>42</v>
      </c>
      <c r="C48" s="20" t="s">
        <v>28</v>
      </c>
      <c r="D48" s="20">
        <v>2</v>
      </c>
      <c r="E48" s="21">
        <v>374.11</v>
      </c>
      <c r="F48" s="21">
        <v>1.75</v>
      </c>
      <c r="G48" s="21">
        <v>3.8</v>
      </c>
      <c r="H48" s="21">
        <v>2.15</v>
      </c>
      <c r="I48" s="21">
        <v>3.85</v>
      </c>
      <c r="J48" s="21">
        <v>15.4</v>
      </c>
      <c r="K48" s="21">
        <v>51.35</v>
      </c>
      <c r="L48" s="21">
        <v>103.24</v>
      </c>
      <c r="M48" s="21">
        <f t="shared" si="0"/>
        <v>555.65</v>
      </c>
      <c r="N48" s="21">
        <f t="shared" si="1"/>
        <v>649.18333333333328</v>
      </c>
      <c r="O48" s="21">
        <f t="shared" si="2"/>
        <v>311.75833333333338</v>
      </c>
      <c r="P48" s="21">
        <f t="shared" si="3"/>
        <v>129.83666666666667</v>
      </c>
    </row>
    <row r="49" spans="1:16" ht="23.25" x14ac:dyDescent="0.25">
      <c r="A49" s="18" t="s">
        <v>41</v>
      </c>
      <c r="B49" s="19" t="s">
        <v>42</v>
      </c>
      <c r="C49" s="20" t="s">
        <v>28</v>
      </c>
      <c r="D49" s="20">
        <v>3</v>
      </c>
      <c r="E49" s="21">
        <v>488.09</v>
      </c>
      <c r="F49" s="21">
        <v>1.75</v>
      </c>
      <c r="G49" s="21">
        <v>3.8</v>
      </c>
      <c r="H49" s="21">
        <v>2.15</v>
      </c>
      <c r="I49" s="21">
        <v>5.0199999999999996</v>
      </c>
      <c r="J49" s="21">
        <v>18.399999999999999</v>
      </c>
      <c r="K49" s="21">
        <v>80.540000000000006</v>
      </c>
      <c r="L49" s="21">
        <v>0</v>
      </c>
      <c r="M49" s="21">
        <f t="shared" si="0"/>
        <v>599.74999999999989</v>
      </c>
      <c r="N49" s="21">
        <f t="shared" si="1"/>
        <v>844.15</v>
      </c>
      <c r="O49" s="21">
        <f t="shared" si="2"/>
        <v>406.74166666666667</v>
      </c>
      <c r="P49" s="21">
        <f t="shared" si="3"/>
        <v>168.82999999999998</v>
      </c>
    </row>
    <row r="50" spans="1:16" ht="23.25" x14ac:dyDescent="0.25">
      <c r="A50" s="18" t="s">
        <v>41</v>
      </c>
      <c r="B50" s="19" t="s">
        <v>42</v>
      </c>
      <c r="C50" s="20" t="s">
        <v>29</v>
      </c>
      <c r="D50" s="20">
        <v>2</v>
      </c>
      <c r="E50" s="21">
        <v>497.48</v>
      </c>
      <c r="F50" s="21">
        <v>1.75</v>
      </c>
      <c r="G50" s="21">
        <v>3.8</v>
      </c>
      <c r="H50" s="21">
        <v>2.15</v>
      </c>
      <c r="I50" s="21">
        <v>5.12</v>
      </c>
      <c r="J50" s="21">
        <v>15.51</v>
      </c>
      <c r="K50" s="21">
        <v>51.35</v>
      </c>
      <c r="L50" s="21">
        <v>103.24</v>
      </c>
      <c r="M50" s="21">
        <f t="shared" si="0"/>
        <v>680.40000000000009</v>
      </c>
      <c r="N50" s="21">
        <f t="shared" si="1"/>
        <v>854.98333333333335</v>
      </c>
      <c r="O50" s="21">
        <f t="shared" si="2"/>
        <v>414.56666666666672</v>
      </c>
      <c r="P50" s="21">
        <f t="shared" si="3"/>
        <v>170.99666666666667</v>
      </c>
    </row>
    <row r="51" spans="1:16" ht="23.25" x14ac:dyDescent="0.25">
      <c r="A51" s="18" t="s">
        <v>41</v>
      </c>
      <c r="B51" s="19" t="s">
        <v>42</v>
      </c>
      <c r="C51" s="20" t="s">
        <v>29</v>
      </c>
      <c r="D51" s="20">
        <v>3</v>
      </c>
      <c r="E51" s="21">
        <v>643.85</v>
      </c>
      <c r="F51" s="21">
        <v>1.75</v>
      </c>
      <c r="G51" s="21">
        <v>3.8</v>
      </c>
      <c r="H51" s="21">
        <v>2.15</v>
      </c>
      <c r="I51" s="21">
        <v>6.63</v>
      </c>
      <c r="J51" s="21">
        <v>18.579999999999998</v>
      </c>
      <c r="K51" s="21">
        <v>80.540000000000006</v>
      </c>
      <c r="L51" s="21">
        <v>0</v>
      </c>
      <c r="M51" s="21">
        <f t="shared" si="0"/>
        <v>757.3</v>
      </c>
      <c r="N51" s="21">
        <f t="shared" si="1"/>
        <v>1104.0500000000002</v>
      </c>
      <c r="O51" s="21">
        <f t="shared" si="2"/>
        <v>536.54166666666663</v>
      </c>
      <c r="P51" s="21">
        <f t="shared" si="3"/>
        <v>220.81000000000003</v>
      </c>
    </row>
    <row r="52" spans="1:16" ht="23.25" x14ac:dyDescent="0.25">
      <c r="A52" s="18" t="s">
        <v>41</v>
      </c>
      <c r="B52" s="19" t="s">
        <v>42</v>
      </c>
      <c r="C52" s="20" t="s">
        <v>30</v>
      </c>
      <c r="D52" s="20">
        <v>2</v>
      </c>
      <c r="E52" s="21">
        <v>648.37</v>
      </c>
      <c r="F52" s="21">
        <v>1.75</v>
      </c>
      <c r="G52" s="21">
        <v>3.8</v>
      </c>
      <c r="H52" s="21">
        <v>2.15</v>
      </c>
      <c r="I52" s="21">
        <v>6.67</v>
      </c>
      <c r="J52" s="21">
        <v>15.7</v>
      </c>
      <c r="K52" s="21">
        <v>51.35</v>
      </c>
      <c r="L52" s="21">
        <v>103.24</v>
      </c>
      <c r="M52" s="21">
        <f t="shared" si="0"/>
        <v>833.03</v>
      </c>
      <c r="N52" s="21">
        <f t="shared" si="1"/>
        <v>1106.7833333333335</v>
      </c>
      <c r="O52" s="21">
        <f t="shared" si="2"/>
        <v>540.30833333333328</v>
      </c>
      <c r="P52" s="21">
        <f t="shared" si="3"/>
        <v>221.35666666666668</v>
      </c>
    </row>
    <row r="53" spans="1:16" ht="23.25" x14ac:dyDescent="0.25">
      <c r="A53" s="18" t="s">
        <v>41</v>
      </c>
      <c r="B53" s="19" t="s">
        <v>42</v>
      </c>
      <c r="C53" s="20" t="s">
        <v>30</v>
      </c>
      <c r="D53" s="20">
        <v>3</v>
      </c>
      <c r="E53" s="21">
        <v>834.51</v>
      </c>
      <c r="F53" s="21">
        <v>1.75</v>
      </c>
      <c r="G53" s="21">
        <v>3.8</v>
      </c>
      <c r="H53" s="21">
        <v>2.15</v>
      </c>
      <c r="I53" s="21">
        <v>8.59</v>
      </c>
      <c r="J53" s="21">
        <v>18.82</v>
      </c>
      <c r="K53" s="21">
        <v>80.540000000000006</v>
      </c>
      <c r="L53" s="21">
        <v>0</v>
      </c>
      <c r="M53" s="21">
        <f t="shared" si="0"/>
        <v>950.16</v>
      </c>
      <c r="N53" s="21">
        <f t="shared" si="1"/>
        <v>1422.2166666666669</v>
      </c>
      <c r="O53" s="21">
        <f t="shared" si="2"/>
        <v>695.42499999999995</v>
      </c>
      <c r="P53" s="21">
        <f t="shared" si="3"/>
        <v>284.44333333333338</v>
      </c>
    </row>
    <row r="54" spans="1:16" ht="23.25" x14ac:dyDescent="0.25">
      <c r="A54" s="18" t="s">
        <v>41</v>
      </c>
      <c r="B54" s="19" t="s">
        <v>42</v>
      </c>
      <c r="C54" s="20" t="s">
        <v>32</v>
      </c>
      <c r="D54" s="20">
        <v>2</v>
      </c>
      <c r="E54" s="21">
        <v>886.92</v>
      </c>
      <c r="F54" s="21">
        <v>1.75</v>
      </c>
      <c r="G54" s="21">
        <v>3.8</v>
      </c>
      <c r="H54" s="21">
        <v>2.15</v>
      </c>
      <c r="I54" s="21">
        <v>9.1300000000000008</v>
      </c>
      <c r="J54" s="21">
        <v>15.4</v>
      </c>
      <c r="K54" s="21">
        <v>51.35</v>
      </c>
      <c r="L54" s="21">
        <v>103.24</v>
      </c>
      <c r="M54" s="21">
        <f t="shared" si="0"/>
        <v>1073.7399999999998</v>
      </c>
      <c r="N54" s="21">
        <f t="shared" si="1"/>
        <v>1503.8666666666666</v>
      </c>
      <c r="O54" s="21">
        <f t="shared" si="2"/>
        <v>739.1</v>
      </c>
      <c r="P54" s="21">
        <f t="shared" si="3"/>
        <v>300.77333333333331</v>
      </c>
    </row>
    <row r="55" spans="1:16" ht="23.25" x14ac:dyDescent="0.25">
      <c r="A55" s="18" t="s">
        <v>41</v>
      </c>
      <c r="B55" s="19" t="s">
        <v>42</v>
      </c>
      <c r="C55" s="20" t="s">
        <v>32</v>
      </c>
      <c r="D55" s="20">
        <v>3</v>
      </c>
      <c r="E55" s="21">
        <v>1136.0899999999999</v>
      </c>
      <c r="F55" s="21">
        <v>1.75</v>
      </c>
      <c r="G55" s="21">
        <v>3.8</v>
      </c>
      <c r="H55" s="21">
        <v>2.15</v>
      </c>
      <c r="I55" s="21">
        <v>11.69</v>
      </c>
      <c r="J55" s="21">
        <v>18.399999999999999</v>
      </c>
      <c r="K55" s="21">
        <v>80.540000000000006</v>
      </c>
      <c r="L55" s="21">
        <v>0</v>
      </c>
      <c r="M55" s="21">
        <f t="shared" si="0"/>
        <v>1254.42</v>
      </c>
      <c r="N55" s="21">
        <f t="shared" si="1"/>
        <v>1924.1499999999999</v>
      </c>
      <c r="O55" s="21">
        <f t="shared" si="2"/>
        <v>946.74166666666667</v>
      </c>
      <c r="P55" s="21">
        <f t="shared" si="3"/>
        <v>384.83</v>
      </c>
    </row>
    <row r="56" spans="1:16" ht="23.25" x14ac:dyDescent="0.25">
      <c r="A56" s="18" t="s">
        <v>41</v>
      </c>
      <c r="B56" s="19" t="s">
        <v>42</v>
      </c>
      <c r="C56" s="20" t="s">
        <v>33</v>
      </c>
      <c r="D56" s="20">
        <v>2</v>
      </c>
      <c r="E56" s="21">
        <v>1101.3</v>
      </c>
      <c r="F56" s="21">
        <v>1.75</v>
      </c>
      <c r="G56" s="21">
        <v>3.8</v>
      </c>
      <c r="H56" s="21">
        <v>2.15</v>
      </c>
      <c r="I56" s="21">
        <v>11.34</v>
      </c>
      <c r="J56" s="21">
        <v>15.4</v>
      </c>
      <c r="K56" s="21">
        <v>51.35</v>
      </c>
      <c r="L56" s="21">
        <v>103.24</v>
      </c>
      <c r="M56" s="21">
        <f t="shared" si="0"/>
        <v>1290.33</v>
      </c>
      <c r="N56" s="21">
        <f t="shared" si="1"/>
        <v>1861.1666666666667</v>
      </c>
      <c r="O56" s="21">
        <f t="shared" si="2"/>
        <v>917.75</v>
      </c>
      <c r="P56" s="21">
        <f t="shared" si="3"/>
        <v>372.23333333333335</v>
      </c>
    </row>
    <row r="57" spans="1:16" ht="23.25" x14ac:dyDescent="0.25">
      <c r="A57" s="18" t="s">
        <v>41</v>
      </c>
      <c r="B57" s="19" t="s">
        <v>42</v>
      </c>
      <c r="C57" s="20" t="s">
        <v>33</v>
      </c>
      <c r="D57" s="20">
        <v>3</v>
      </c>
      <c r="E57" s="21">
        <v>1406.83</v>
      </c>
      <c r="F57" s="21">
        <v>1.75</v>
      </c>
      <c r="G57" s="21">
        <v>3.8</v>
      </c>
      <c r="H57" s="21">
        <v>2.15</v>
      </c>
      <c r="I57" s="21">
        <v>14.48</v>
      </c>
      <c r="J57" s="21">
        <v>18.399999999999999</v>
      </c>
      <c r="K57" s="21">
        <v>80.540000000000006</v>
      </c>
      <c r="L57" s="21">
        <v>0</v>
      </c>
      <c r="M57" s="21">
        <f t="shared" si="0"/>
        <v>1527.95</v>
      </c>
      <c r="N57" s="21">
        <f t="shared" si="1"/>
        <v>2375.3833333333332</v>
      </c>
      <c r="O57" s="21">
        <f t="shared" si="2"/>
        <v>1172.3583333333331</v>
      </c>
      <c r="P57" s="21">
        <f t="shared" si="3"/>
        <v>475.07666666666665</v>
      </c>
    </row>
    <row r="58" spans="1:16" ht="23.25" x14ac:dyDescent="0.25">
      <c r="A58" s="18" t="s">
        <v>41</v>
      </c>
      <c r="B58" s="19" t="s">
        <v>42</v>
      </c>
      <c r="C58" s="20" t="s">
        <v>34</v>
      </c>
      <c r="D58" s="20">
        <v>2</v>
      </c>
      <c r="E58" s="21">
        <v>1376.2</v>
      </c>
      <c r="F58" s="21">
        <v>1.75</v>
      </c>
      <c r="G58" s="21">
        <v>3.8</v>
      </c>
      <c r="H58" s="21">
        <v>2.15</v>
      </c>
      <c r="I58" s="21">
        <v>14.16</v>
      </c>
      <c r="J58" s="21">
        <v>15.4</v>
      </c>
      <c r="K58" s="21">
        <v>51.35</v>
      </c>
      <c r="L58" s="21">
        <v>103.24</v>
      </c>
      <c r="M58" s="21">
        <f t="shared" si="0"/>
        <v>1568.0500000000002</v>
      </c>
      <c r="N58" s="21">
        <f t="shared" si="1"/>
        <v>2319.3333333333335</v>
      </c>
      <c r="O58" s="21">
        <f t="shared" si="2"/>
        <v>1146.8333333333335</v>
      </c>
      <c r="P58" s="21">
        <f t="shared" si="3"/>
        <v>463.86666666666667</v>
      </c>
    </row>
    <row r="59" spans="1:16" ht="23.25" x14ac:dyDescent="0.25">
      <c r="A59" s="18" t="s">
        <v>41</v>
      </c>
      <c r="B59" s="19" t="s">
        <v>42</v>
      </c>
      <c r="C59" s="20" t="s">
        <v>34</v>
      </c>
      <c r="D59" s="20">
        <v>3</v>
      </c>
      <c r="E59" s="21">
        <v>1753.25</v>
      </c>
      <c r="F59" s="21">
        <v>1.75</v>
      </c>
      <c r="G59" s="21">
        <v>3.8</v>
      </c>
      <c r="H59" s="21">
        <v>2.15</v>
      </c>
      <c r="I59" s="21">
        <v>18.05</v>
      </c>
      <c r="J59" s="21">
        <v>18.399999999999999</v>
      </c>
      <c r="K59" s="21">
        <v>80.540000000000006</v>
      </c>
      <c r="L59" s="21">
        <v>0</v>
      </c>
      <c r="M59" s="21">
        <f t="shared" si="0"/>
        <v>1877.94</v>
      </c>
      <c r="N59" s="21">
        <f t="shared" si="1"/>
        <v>2952.75</v>
      </c>
      <c r="O59" s="21">
        <f t="shared" si="2"/>
        <v>1461.0416666666667</v>
      </c>
      <c r="P59" s="21">
        <f t="shared" si="3"/>
        <v>590.54999999999995</v>
      </c>
    </row>
    <row r="60" spans="1:16" ht="23.25" x14ac:dyDescent="0.25">
      <c r="A60" s="18" t="s">
        <v>43</v>
      </c>
      <c r="B60" s="19" t="s">
        <v>44</v>
      </c>
      <c r="C60" s="20" t="s">
        <v>28</v>
      </c>
      <c r="D60" s="20">
        <v>2</v>
      </c>
      <c r="E60" s="21">
        <v>19122.150000000001</v>
      </c>
      <c r="F60" s="21">
        <v>95.3</v>
      </c>
      <c r="G60" s="21">
        <v>155.5</v>
      </c>
      <c r="H60" s="21">
        <v>118</v>
      </c>
      <c r="I60" s="21">
        <v>196.82</v>
      </c>
      <c r="J60" s="21">
        <v>653.02</v>
      </c>
      <c r="K60" s="21">
        <v>2620.58</v>
      </c>
      <c r="L60" s="21">
        <v>5683.64</v>
      </c>
      <c r="M60" s="21">
        <f t="shared" si="0"/>
        <v>28645.010000000002</v>
      </c>
      <c r="N60" s="21">
        <f t="shared" si="1"/>
        <v>32958.616666666669</v>
      </c>
      <c r="O60" s="21">
        <f t="shared" si="2"/>
        <v>15935.125000000002</v>
      </c>
      <c r="P60" s="21">
        <f t="shared" si="3"/>
        <v>6591.7233333333343</v>
      </c>
    </row>
    <row r="61" spans="1:16" ht="23.25" x14ac:dyDescent="0.25">
      <c r="A61" s="18" t="s">
        <v>43</v>
      </c>
      <c r="B61" s="19" t="s">
        <v>44</v>
      </c>
      <c r="C61" s="20" t="s">
        <v>28</v>
      </c>
      <c r="D61" s="20">
        <v>3</v>
      </c>
      <c r="E61" s="21">
        <v>24951.46</v>
      </c>
      <c r="F61" s="21">
        <v>95.3</v>
      </c>
      <c r="G61" s="21">
        <v>155.5</v>
      </c>
      <c r="H61" s="21">
        <v>118</v>
      </c>
      <c r="I61" s="21">
        <v>256.82</v>
      </c>
      <c r="J61" s="21">
        <v>779.13</v>
      </c>
      <c r="K61" s="21">
        <v>4113.32</v>
      </c>
      <c r="L61" s="21">
        <v>0</v>
      </c>
      <c r="M61" s="21">
        <f t="shared" si="0"/>
        <v>30469.53</v>
      </c>
      <c r="N61" s="21">
        <f t="shared" si="1"/>
        <v>42884.316666666666</v>
      </c>
      <c r="O61" s="21">
        <f t="shared" si="2"/>
        <v>20792.883333333331</v>
      </c>
      <c r="P61" s="21">
        <f t="shared" si="3"/>
        <v>8576.8633333333328</v>
      </c>
    </row>
    <row r="62" spans="1:16" x14ac:dyDescent="0.25">
      <c r="A62" s="18" t="s">
        <v>45</v>
      </c>
      <c r="B62" s="19" t="s">
        <v>46</v>
      </c>
      <c r="C62" s="20" t="s">
        <v>28</v>
      </c>
      <c r="D62" s="20">
        <v>2</v>
      </c>
      <c r="E62" s="21">
        <v>7192.07</v>
      </c>
      <c r="F62" s="21">
        <v>42.8</v>
      </c>
      <c r="G62" s="21">
        <v>94</v>
      </c>
      <c r="H62" s="21">
        <v>53.5</v>
      </c>
      <c r="I62" s="21">
        <v>74.03</v>
      </c>
      <c r="J62" s="21">
        <v>320.7</v>
      </c>
      <c r="K62" s="21">
        <v>987.27</v>
      </c>
      <c r="L62" s="21">
        <v>2192.5500000000002</v>
      </c>
      <c r="M62" s="21">
        <f t="shared" si="0"/>
        <v>10956.919999999998</v>
      </c>
      <c r="N62" s="21">
        <f t="shared" si="1"/>
        <v>12521.283333333333</v>
      </c>
      <c r="O62" s="21">
        <f t="shared" si="2"/>
        <v>5993.3916666666664</v>
      </c>
      <c r="P62" s="21">
        <f t="shared" si="3"/>
        <v>2504.2566666666662</v>
      </c>
    </row>
    <row r="63" spans="1:16" x14ac:dyDescent="0.25">
      <c r="A63" s="18" t="s">
        <v>45</v>
      </c>
      <c r="B63" s="19" t="s">
        <v>46</v>
      </c>
      <c r="C63" s="20" t="s">
        <v>28</v>
      </c>
      <c r="D63" s="20">
        <v>3</v>
      </c>
      <c r="E63" s="21">
        <v>9384.6200000000008</v>
      </c>
      <c r="F63" s="21">
        <v>42.8</v>
      </c>
      <c r="G63" s="21">
        <v>94</v>
      </c>
      <c r="H63" s="21">
        <v>53.5</v>
      </c>
      <c r="I63" s="21">
        <v>96.59</v>
      </c>
      <c r="J63" s="21">
        <v>379.7</v>
      </c>
      <c r="K63" s="21">
        <v>1548.86</v>
      </c>
      <c r="L63" s="21">
        <v>0</v>
      </c>
      <c r="M63" s="21">
        <f t="shared" si="0"/>
        <v>11600.070000000002</v>
      </c>
      <c r="N63" s="21">
        <f t="shared" si="1"/>
        <v>16273.866666666669</v>
      </c>
      <c r="O63" s="21">
        <f t="shared" si="2"/>
        <v>7820.5166666666673</v>
      </c>
      <c r="P63" s="21">
        <f t="shared" si="3"/>
        <v>3254.7733333333335</v>
      </c>
    </row>
    <row r="64" spans="1:16" x14ac:dyDescent="0.25">
      <c r="A64" s="18" t="s">
        <v>45</v>
      </c>
      <c r="B64" s="19" t="s">
        <v>46</v>
      </c>
      <c r="C64" s="20" t="s">
        <v>29</v>
      </c>
      <c r="D64" s="20">
        <v>2</v>
      </c>
      <c r="E64" s="21">
        <v>9781.4500000000007</v>
      </c>
      <c r="F64" s="21">
        <v>42.8</v>
      </c>
      <c r="G64" s="21">
        <v>94</v>
      </c>
      <c r="H64" s="21">
        <v>53.5</v>
      </c>
      <c r="I64" s="21">
        <v>100.68</v>
      </c>
      <c r="J64" s="21">
        <v>378.64</v>
      </c>
      <c r="K64" s="21">
        <v>987.27</v>
      </c>
      <c r="L64" s="21">
        <v>2192.5500000000002</v>
      </c>
      <c r="M64" s="21">
        <f t="shared" si="0"/>
        <v>13630.89</v>
      </c>
      <c r="N64" s="21">
        <f t="shared" si="1"/>
        <v>16933.483333333334</v>
      </c>
      <c r="O64" s="21">
        <f t="shared" si="2"/>
        <v>8151.2083333333339</v>
      </c>
      <c r="P64" s="21">
        <f t="shared" si="3"/>
        <v>3386.6966666666667</v>
      </c>
    </row>
    <row r="65" spans="1:16" x14ac:dyDescent="0.25">
      <c r="A65" s="18" t="s">
        <v>45</v>
      </c>
      <c r="B65" s="19" t="s">
        <v>46</v>
      </c>
      <c r="C65" s="20" t="s">
        <v>29</v>
      </c>
      <c r="D65" s="20">
        <v>3</v>
      </c>
      <c r="E65" s="21">
        <v>12763.08</v>
      </c>
      <c r="F65" s="21">
        <v>42.8</v>
      </c>
      <c r="G65" s="21">
        <v>94</v>
      </c>
      <c r="H65" s="21">
        <v>53.5</v>
      </c>
      <c r="I65" s="21">
        <v>131.37</v>
      </c>
      <c r="J65" s="21">
        <v>466.05</v>
      </c>
      <c r="K65" s="21">
        <v>1548.86</v>
      </c>
      <c r="L65" s="21">
        <v>0</v>
      </c>
      <c r="M65" s="21">
        <f t="shared" si="0"/>
        <v>15099.66</v>
      </c>
      <c r="N65" s="21">
        <f t="shared" si="1"/>
        <v>22048.549999999996</v>
      </c>
      <c r="O65" s="21">
        <f t="shared" si="2"/>
        <v>10635.9</v>
      </c>
      <c r="P65" s="21">
        <f t="shared" si="3"/>
        <v>4409.7099999999991</v>
      </c>
    </row>
    <row r="66" spans="1:16" x14ac:dyDescent="0.25">
      <c r="A66" s="18" t="s">
        <v>45</v>
      </c>
      <c r="B66" s="19" t="s">
        <v>46</v>
      </c>
      <c r="C66" s="20" t="s">
        <v>30</v>
      </c>
      <c r="D66" s="20">
        <v>2</v>
      </c>
      <c r="E66" s="21">
        <v>13107.14</v>
      </c>
      <c r="F66" s="21">
        <v>42.8</v>
      </c>
      <c r="G66" s="21">
        <v>94</v>
      </c>
      <c r="H66" s="21">
        <v>53.5</v>
      </c>
      <c r="I66" s="21">
        <v>134.91</v>
      </c>
      <c r="J66" s="21">
        <v>382.54</v>
      </c>
      <c r="K66" s="21">
        <v>987.27</v>
      </c>
      <c r="L66" s="21">
        <v>2192.5500000000002</v>
      </c>
      <c r="M66" s="21">
        <f t="shared" si="0"/>
        <v>16994.71</v>
      </c>
      <c r="N66" s="21">
        <f t="shared" si="1"/>
        <v>22482.799999999999</v>
      </c>
      <c r="O66" s="21">
        <f t="shared" si="2"/>
        <v>10922.616666666665</v>
      </c>
      <c r="P66" s="21">
        <f t="shared" si="3"/>
        <v>4496.5600000000004</v>
      </c>
    </row>
    <row r="67" spans="1:16" x14ac:dyDescent="0.25">
      <c r="A67" s="18" t="s">
        <v>45</v>
      </c>
      <c r="B67" s="19" t="s">
        <v>46</v>
      </c>
      <c r="C67" s="20" t="s">
        <v>30</v>
      </c>
      <c r="D67" s="20">
        <v>3</v>
      </c>
      <c r="E67" s="21">
        <v>17102.57</v>
      </c>
      <c r="F67" s="21">
        <v>42.8</v>
      </c>
      <c r="G67" s="21">
        <v>94</v>
      </c>
      <c r="H67" s="21">
        <v>53.5</v>
      </c>
      <c r="I67" s="21">
        <v>176.03</v>
      </c>
      <c r="J67" s="21">
        <v>471.19</v>
      </c>
      <c r="K67" s="21">
        <v>1548.86</v>
      </c>
      <c r="L67" s="21">
        <v>0</v>
      </c>
      <c r="M67" s="21">
        <f t="shared" si="0"/>
        <v>19488.949999999997</v>
      </c>
      <c r="N67" s="21">
        <f t="shared" si="1"/>
        <v>29289.599999999995</v>
      </c>
      <c r="O67" s="21">
        <f t="shared" si="2"/>
        <v>14252.141666666665</v>
      </c>
      <c r="P67" s="21">
        <f t="shared" si="3"/>
        <v>5857.9199999999992</v>
      </c>
    </row>
    <row r="68" spans="1:16" x14ac:dyDescent="0.25">
      <c r="A68" s="18" t="s">
        <v>45</v>
      </c>
      <c r="B68" s="19" t="s">
        <v>46</v>
      </c>
      <c r="C68" s="20" t="s">
        <v>31</v>
      </c>
      <c r="D68" s="20">
        <v>2</v>
      </c>
      <c r="E68" s="21">
        <v>15204.22</v>
      </c>
      <c r="F68" s="21">
        <v>42.8</v>
      </c>
      <c r="G68" s="21">
        <v>94</v>
      </c>
      <c r="H68" s="21">
        <v>53.5</v>
      </c>
      <c r="I68" s="21">
        <v>156.49</v>
      </c>
      <c r="J68" s="21">
        <v>320.7</v>
      </c>
      <c r="K68" s="21">
        <v>987.27</v>
      </c>
      <c r="L68" s="21">
        <v>2192.5500000000002</v>
      </c>
      <c r="M68" s="21">
        <f t="shared" si="0"/>
        <v>19051.53</v>
      </c>
      <c r="N68" s="21">
        <f t="shared" si="1"/>
        <v>25874.866666666669</v>
      </c>
      <c r="O68" s="21">
        <f t="shared" si="2"/>
        <v>12670.183333333332</v>
      </c>
      <c r="P68" s="21">
        <f t="shared" si="3"/>
        <v>5174.9733333333334</v>
      </c>
    </row>
    <row r="69" spans="1:16" x14ac:dyDescent="0.25">
      <c r="A69" s="18" t="s">
        <v>45</v>
      </c>
      <c r="B69" s="19" t="s">
        <v>46</v>
      </c>
      <c r="C69" s="20" t="s">
        <v>31</v>
      </c>
      <c r="D69" s="20">
        <v>3</v>
      </c>
      <c r="E69" s="21">
        <v>19838.89</v>
      </c>
      <c r="F69" s="21">
        <v>42.8</v>
      </c>
      <c r="G69" s="21">
        <v>94</v>
      </c>
      <c r="H69" s="21">
        <v>53.5</v>
      </c>
      <c r="I69" s="21">
        <v>204.2</v>
      </c>
      <c r="J69" s="21">
        <v>379.7</v>
      </c>
      <c r="K69" s="21">
        <v>1548.86</v>
      </c>
      <c r="L69" s="21">
        <v>0</v>
      </c>
      <c r="M69" s="21">
        <f t="shared" si="0"/>
        <v>22161.95</v>
      </c>
      <c r="N69" s="21">
        <f t="shared" si="1"/>
        <v>33697.65</v>
      </c>
      <c r="O69" s="21">
        <f t="shared" si="2"/>
        <v>16532.408333333333</v>
      </c>
      <c r="P69" s="21">
        <f t="shared" si="3"/>
        <v>6739.53</v>
      </c>
    </row>
    <row r="70" spans="1:16" x14ac:dyDescent="0.25">
      <c r="A70" s="18" t="s">
        <v>45</v>
      </c>
      <c r="B70" s="19" t="s">
        <v>46</v>
      </c>
      <c r="C70" s="20" t="s">
        <v>32</v>
      </c>
      <c r="D70" s="20">
        <v>2</v>
      </c>
      <c r="E70" s="21">
        <v>17301.36</v>
      </c>
      <c r="F70" s="21">
        <v>42.8</v>
      </c>
      <c r="G70" s="21">
        <v>94</v>
      </c>
      <c r="H70" s="21">
        <v>53.5</v>
      </c>
      <c r="I70" s="21">
        <v>178.08</v>
      </c>
      <c r="J70" s="21">
        <v>320.7</v>
      </c>
      <c r="K70" s="21">
        <v>987.27</v>
      </c>
      <c r="L70" s="21">
        <v>2192.5500000000002</v>
      </c>
      <c r="M70" s="21">
        <f t="shared" si="0"/>
        <v>21170.260000000002</v>
      </c>
      <c r="N70" s="21">
        <f t="shared" si="1"/>
        <v>29370.100000000002</v>
      </c>
      <c r="O70" s="21">
        <f t="shared" si="2"/>
        <v>14417.8</v>
      </c>
      <c r="P70" s="21">
        <f t="shared" si="3"/>
        <v>5874.02</v>
      </c>
    </row>
    <row r="71" spans="1:16" x14ac:dyDescent="0.25">
      <c r="A71" s="18" t="s">
        <v>45</v>
      </c>
      <c r="B71" s="19" t="s">
        <v>46</v>
      </c>
      <c r="C71" s="20" t="s">
        <v>32</v>
      </c>
      <c r="D71" s="20">
        <v>3</v>
      </c>
      <c r="E71" s="21">
        <v>22575.360000000001</v>
      </c>
      <c r="F71" s="21">
        <v>42.8</v>
      </c>
      <c r="G71" s="21">
        <v>94</v>
      </c>
      <c r="H71" s="21">
        <v>53.5</v>
      </c>
      <c r="I71" s="21">
        <v>232.36</v>
      </c>
      <c r="J71" s="21">
        <v>379.7</v>
      </c>
      <c r="K71" s="21">
        <v>1548.86</v>
      </c>
      <c r="L71" s="21">
        <v>0</v>
      </c>
      <c r="M71" s="21">
        <f t="shared" ref="M71:M134" si="4">SUM(E71:L71)</f>
        <v>24926.58</v>
      </c>
      <c r="N71" s="21">
        <f t="shared" ref="N71:N134" si="5">(E71+J71)/30*50</f>
        <v>38258.433333333334</v>
      </c>
      <c r="O71" s="21">
        <f t="shared" ref="O71:O134" si="6">E71/30*25</f>
        <v>18812.800000000003</v>
      </c>
      <c r="P71" s="21">
        <f t="shared" ref="P71:P134" si="7">(E71+J71)/30*10</f>
        <v>7651.6866666666665</v>
      </c>
    </row>
    <row r="72" spans="1:16" x14ac:dyDescent="0.25">
      <c r="A72" s="18" t="s">
        <v>45</v>
      </c>
      <c r="B72" s="19" t="s">
        <v>46</v>
      </c>
      <c r="C72" s="20" t="s">
        <v>33</v>
      </c>
      <c r="D72" s="20">
        <v>2</v>
      </c>
      <c r="E72" s="21">
        <v>22145.72</v>
      </c>
      <c r="F72" s="21">
        <v>42.8</v>
      </c>
      <c r="G72" s="21">
        <v>94</v>
      </c>
      <c r="H72" s="21">
        <v>53.5</v>
      </c>
      <c r="I72" s="21">
        <v>227.94</v>
      </c>
      <c r="J72" s="21">
        <v>320.7</v>
      </c>
      <c r="K72" s="21">
        <v>987.27</v>
      </c>
      <c r="L72" s="21">
        <v>2192.5500000000002</v>
      </c>
      <c r="M72" s="21">
        <f t="shared" si="4"/>
        <v>26064.48</v>
      </c>
      <c r="N72" s="21">
        <f t="shared" si="5"/>
        <v>37444.033333333333</v>
      </c>
      <c r="O72" s="21">
        <f t="shared" si="6"/>
        <v>18454.76666666667</v>
      </c>
      <c r="P72" s="21">
        <f t="shared" si="7"/>
        <v>7488.8066666666673</v>
      </c>
    </row>
    <row r="73" spans="1:16" x14ac:dyDescent="0.25">
      <c r="A73" s="18" t="s">
        <v>45</v>
      </c>
      <c r="B73" s="19" t="s">
        <v>46</v>
      </c>
      <c r="C73" s="20" t="s">
        <v>33</v>
      </c>
      <c r="D73" s="20">
        <v>3</v>
      </c>
      <c r="E73" s="21">
        <v>28896.45</v>
      </c>
      <c r="F73" s="21">
        <v>42.8</v>
      </c>
      <c r="G73" s="21">
        <v>94</v>
      </c>
      <c r="H73" s="21">
        <v>53.5</v>
      </c>
      <c r="I73" s="21">
        <v>297.43</v>
      </c>
      <c r="J73" s="21">
        <v>379.7</v>
      </c>
      <c r="K73" s="21">
        <v>1548.86</v>
      </c>
      <c r="L73" s="21">
        <v>0</v>
      </c>
      <c r="M73" s="21">
        <f t="shared" si="4"/>
        <v>31312.74</v>
      </c>
      <c r="N73" s="21">
        <f t="shared" si="5"/>
        <v>48793.583333333336</v>
      </c>
      <c r="O73" s="21">
        <f t="shared" si="6"/>
        <v>24080.375</v>
      </c>
      <c r="P73" s="21">
        <f t="shared" si="7"/>
        <v>9758.7166666666672</v>
      </c>
    </row>
    <row r="74" spans="1:16" x14ac:dyDescent="0.25">
      <c r="A74" s="18" t="s">
        <v>45</v>
      </c>
      <c r="B74" s="19" t="s">
        <v>46</v>
      </c>
      <c r="C74" s="20" t="s">
        <v>34</v>
      </c>
      <c r="D74" s="20">
        <v>2</v>
      </c>
      <c r="E74" s="21">
        <v>28346.53</v>
      </c>
      <c r="F74" s="21">
        <v>42.8</v>
      </c>
      <c r="G74" s="21">
        <v>94</v>
      </c>
      <c r="H74" s="21">
        <v>53.5</v>
      </c>
      <c r="I74" s="21">
        <v>291.77</v>
      </c>
      <c r="J74" s="21">
        <v>320.7</v>
      </c>
      <c r="K74" s="21">
        <v>987.27</v>
      </c>
      <c r="L74" s="21">
        <v>2192.5500000000002</v>
      </c>
      <c r="M74" s="21">
        <f t="shared" si="4"/>
        <v>32329.119999999999</v>
      </c>
      <c r="N74" s="21">
        <f t="shared" si="5"/>
        <v>47778.716666666667</v>
      </c>
      <c r="O74" s="21">
        <f t="shared" si="6"/>
        <v>23622.108333333334</v>
      </c>
      <c r="P74" s="21">
        <f t="shared" si="7"/>
        <v>9555.7433333333338</v>
      </c>
    </row>
    <row r="75" spans="1:16" x14ac:dyDescent="0.25">
      <c r="A75" s="18" t="s">
        <v>45</v>
      </c>
      <c r="B75" s="19" t="s">
        <v>46</v>
      </c>
      <c r="C75" s="20" t="s">
        <v>34</v>
      </c>
      <c r="D75" s="20">
        <v>3</v>
      </c>
      <c r="E75" s="21">
        <v>36987.410000000003</v>
      </c>
      <c r="F75" s="21">
        <v>42.8</v>
      </c>
      <c r="G75" s="21">
        <v>94</v>
      </c>
      <c r="H75" s="21">
        <v>53.5</v>
      </c>
      <c r="I75" s="21">
        <v>380.7</v>
      </c>
      <c r="J75" s="21">
        <v>379.7</v>
      </c>
      <c r="K75" s="21">
        <v>1548.86</v>
      </c>
      <c r="L75" s="21">
        <v>0</v>
      </c>
      <c r="M75" s="21">
        <f t="shared" si="4"/>
        <v>39486.97</v>
      </c>
      <c r="N75" s="21">
        <f t="shared" si="5"/>
        <v>62278.51666666667</v>
      </c>
      <c r="O75" s="21">
        <f t="shared" si="6"/>
        <v>30822.841666666671</v>
      </c>
      <c r="P75" s="21">
        <f t="shared" si="7"/>
        <v>12455.703333333333</v>
      </c>
    </row>
    <row r="76" spans="1:16" ht="23.25" x14ac:dyDescent="0.25">
      <c r="A76" s="18" t="s">
        <v>47</v>
      </c>
      <c r="B76" s="19" t="s">
        <v>48</v>
      </c>
      <c r="C76" s="20" t="s">
        <v>28</v>
      </c>
      <c r="D76" s="20">
        <v>2</v>
      </c>
      <c r="E76" s="21">
        <v>7192.07</v>
      </c>
      <c r="F76" s="21">
        <v>42.8</v>
      </c>
      <c r="G76" s="21">
        <v>94</v>
      </c>
      <c r="H76" s="21">
        <v>53.5</v>
      </c>
      <c r="I76" s="21">
        <v>74.03</v>
      </c>
      <c r="J76" s="21">
        <v>320.7</v>
      </c>
      <c r="K76" s="21">
        <v>987.27</v>
      </c>
      <c r="L76" s="21">
        <v>2192.5500000000002</v>
      </c>
      <c r="M76" s="21">
        <f t="shared" si="4"/>
        <v>10956.919999999998</v>
      </c>
      <c r="N76" s="21">
        <f t="shared" si="5"/>
        <v>12521.283333333333</v>
      </c>
      <c r="O76" s="21">
        <f t="shared" si="6"/>
        <v>5993.3916666666664</v>
      </c>
      <c r="P76" s="21">
        <f t="shared" si="7"/>
        <v>2504.2566666666662</v>
      </c>
    </row>
    <row r="77" spans="1:16" ht="23.25" x14ac:dyDescent="0.25">
      <c r="A77" s="18" t="s">
        <v>47</v>
      </c>
      <c r="B77" s="19" t="s">
        <v>48</v>
      </c>
      <c r="C77" s="20" t="s">
        <v>28</v>
      </c>
      <c r="D77" s="20">
        <v>3</v>
      </c>
      <c r="E77" s="21">
        <v>9384.6200000000008</v>
      </c>
      <c r="F77" s="21">
        <v>42.8</v>
      </c>
      <c r="G77" s="21">
        <v>94</v>
      </c>
      <c r="H77" s="21">
        <v>53.5</v>
      </c>
      <c r="I77" s="21">
        <v>96.59</v>
      </c>
      <c r="J77" s="21">
        <v>379.7</v>
      </c>
      <c r="K77" s="21">
        <v>1548.86</v>
      </c>
      <c r="L77" s="21">
        <v>0</v>
      </c>
      <c r="M77" s="21">
        <f t="shared" si="4"/>
        <v>11600.070000000002</v>
      </c>
      <c r="N77" s="21">
        <f t="shared" si="5"/>
        <v>16273.866666666669</v>
      </c>
      <c r="O77" s="21">
        <f t="shared" si="6"/>
        <v>7820.5166666666673</v>
      </c>
      <c r="P77" s="21">
        <f t="shared" si="7"/>
        <v>3254.7733333333335</v>
      </c>
    </row>
    <row r="78" spans="1:16" ht="23.25" x14ac:dyDescent="0.25">
      <c r="A78" s="18" t="s">
        <v>47</v>
      </c>
      <c r="B78" s="19" t="s">
        <v>48</v>
      </c>
      <c r="C78" s="20" t="s">
        <v>29</v>
      </c>
      <c r="D78" s="20">
        <v>2</v>
      </c>
      <c r="E78" s="21">
        <v>9781.4500000000007</v>
      </c>
      <c r="F78" s="21">
        <v>42.8</v>
      </c>
      <c r="G78" s="21">
        <v>94</v>
      </c>
      <c r="H78" s="21">
        <v>53.5</v>
      </c>
      <c r="I78" s="21">
        <v>100.68</v>
      </c>
      <c r="J78" s="21">
        <v>378.64</v>
      </c>
      <c r="K78" s="21">
        <v>987.27</v>
      </c>
      <c r="L78" s="21">
        <v>2192.5500000000002</v>
      </c>
      <c r="M78" s="21">
        <f t="shared" si="4"/>
        <v>13630.89</v>
      </c>
      <c r="N78" s="21">
        <f t="shared" si="5"/>
        <v>16933.483333333334</v>
      </c>
      <c r="O78" s="21">
        <f t="shared" si="6"/>
        <v>8151.2083333333339</v>
      </c>
      <c r="P78" s="21">
        <f t="shared" si="7"/>
        <v>3386.6966666666667</v>
      </c>
    </row>
    <row r="79" spans="1:16" ht="23.25" x14ac:dyDescent="0.25">
      <c r="A79" s="18" t="s">
        <v>47</v>
      </c>
      <c r="B79" s="19" t="s">
        <v>48</v>
      </c>
      <c r="C79" s="20" t="s">
        <v>29</v>
      </c>
      <c r="D79" s="20">
        <v>3</v>
      </c>
      <c r="E79" s="21">
        <v>12763.08</v>
      </c>
      <c r="F79" s="21">
        <v>42.8</v>
      </c>
      <c r="G79" s="21">
        <v>94</v>
      </c>
      <c r="H79" s="21">
        <v>53.5</v>
      </c>
      <c r="I79" s="21">
        <v>131.37</v>
      </c>
      <c r="J79" s="21">
        <v>466.05</v>
      </c>
      <c r="K79" s="21">
        <v>1548.86</v>
      </c>
      <c r="L79" s="21">
        <v>0</v>
      </c>
      <c r="M79" s="21">
        <f t="shared" si="4"/>
        <v>15099.66</v>
      </c>
      <c r="N79" s="21">
        <f t="shared" si="5"/>
        <v>22048.549999999996</v>
      </c>
      <c r="O79" s="21">
        <f t="shared" si="6"/>
        <v>10635.9</v>
      </c>
      <c r="P79" s="21">
        <f t="shared" si="7"/>
        <v>4409.7099999999991</v>
      </c>
    </row>
    <row r="80" spans="1:16" ht="23.25" x14ac:dyDescent="0.25">
      <c r="A80" s="18" t="s">
        <v>47</v>
      </c>
      <c r="B80" s="19" t="s">
        <v>48</v>
      </c>
      <c r="C80" s="20" t="s">
        <v>30</v>
      </c>
      <c r="D80" s="20">
        <v>2</v>
      </c>
      <c r="E80" s="21">
        <v>13107.14</v>
      </c>
      <c r="F80" s="21">
        <v>42.8</v>
      </c>
      <c r="G80" s="21">
        <v>94</v>
      </c>
      <c r="H80" s="21">
        <v>53.5</v>
      </c>
      <c r="I80" s="21">
        <v>134.91</v>
      </c>
      <c r="J80" s="21">
        <v>382.54</v>
      </c>
      <c r="K80" s="21">
        <v>987.27</v>
      </c>
      <c r="L80" s="21">
        <v>2192.5500000000002</v>
      </c>
      <c r="M80" s="21">
        <f t="shared" si="4"/>
        <v>16994.71</v>
      </c>
      <c r="N80" s="21">
        <f t="shared" si="5"/>
        <v>22482.799999999999</v>
      </c>
      <c r="O80" s="21">
        <f t="shared" si="6"/>
        <v>10922.616666666665</v>
      </c>
      <c r="P80" s="21">
        <f t="shared" si="7"/>
        <v>4496.5600000000004</v>
      </c>
    </row>
    <row r="81" spans="1:16" ht="23.25" x14ac:dyDescent="0.25">
      <c r="A81" s="18" t="s">
        <v>47</v>
      </c>
      <c r="B81" s="19" t="s">
        <v>48</v>
      </c>
      <c r="C81" s="20" t="s">
        <v>30</v>
      </c>
      <c r="D81" s="20">
        <v>3</v>
      </c>
      <c r="E81" s="21">
        <v>17102.57</v>
      </c>
      <c r="F81" s="21">
        <v>42.8</v>
      </c>
      <c r="G81" s="21">
        <v>94</v>
      </c>
      <c r="H81" s="21">
        <v>53.5</v>
      </c>
      <c r="I81" s="21">
        <v>176.03</v>
      </c>
      <c r="J81" s="21">
        <v>471.19</v>
      </c>
      <c r="K81" s="21">
        <v>1548.86</v>
      </c>
      <c r="L81" s="21">
        <v>0</v>
      </c>
      <c r="M81" s="21">
        <f t="shared" si="4"/>
        <v>19488.949999999997</v>
      </c>
      <c r="N81" s="21">
        <f t="shared" si="5"/>
        <v>29289.599999999995</v>
      </c>
      <c r="O81" s="21">
        <f t="shared" si="6"/>
        <v>14252.141666666665</v>
      </c>
      <c r="P81" s="21">
        <f t="shared" si="7"/>
        <v>5857.9199999999992</v>
      </c>
    </row>
    <row r="82" spans="1:16" ht="23.25" x14ac:dyDescent="0.25">
      <c r="A82" s="18" t="s">
        <v>47</v>
      </c>
      <c r="B82" s="19" t="s">
        <v>48</v>
      </c>
      <c r="C82" s="20" t="s">
        <v>31</v>
      </c>
      <c r="D82" s="20">
        <v>2</v>
      </c>
      <c r="E82" s="21">
        <v>15204.22</v>
      </c>
      <c r="F82" s="21">
        <v>42.8</v>
      </c>
      <c r="G82" s="21">
        <v>94</v>
      </c>
      <c r="H82" s="21">
        <v>53.5</v>
      </c>
      <c r="I82" s="21">
        <v>156.49</v>
      </c>
      <c r="J82" s="21">
        <v>320.7</v>
      </c>
      <c r="K82" s="21">
        <v>987.27</v>
      </c>
      <c r="L82" s="21">
        <v>2192.5500000000002</v>
      </c>
      <c r="M82" s="21">
        <f t="shared" si="4"/>
        <v>19051.53</v>
      </c>
      <c r="N82" s="21">
        <f t="shared" si="5"/>
        <v>25874.866666666669</v>
      </c>
      <c r="O82" s="21">
        <f t="shared" si="6"/>
        <v>12670.183333333332</v>
      </c>
      <c r="P82" s="21">
        <f t="shared" si="7"/>
        <v>5174.9733333333334</v>
      </c>
    </row>
    <row r="83" spans="1:16" ht="23.25" x14ac:dyDescent="0.25">
      <c r="A83" s="18" t="s">
        <v>47</v>
      </c>
      <c r="B83" s="19" t="s">
        <v>48</v>
      </c>
      <c r="C83" s="20" t="s">
        <v>31</v>
      </c>
      <c r="D83" s="20">
        <v>3</v>
      </c>
      <c r="E83" s="21">
        <v>19838.89</v>
      </c>
      <c r="F83" s="21">
        <v>42.8</v>
      </c>
      <c r="G83" s="21">
        <v>94</v>
      </c>
      <c r="H83" s="21">
        <v>53.5</v>
      </c>
      <c r="I83" s="21">
        <v>204.2</v>
      </c>
      <c r="J83" s="21">
        <v>379.7</v>
      </c>
      <c r="K83" s="21">
        <v>1548.86</v>
      </c>
      <c r="L83" s="21">
        <v>0</v>
      </c>
      <c r="M83" s="21">
        <f t="shared" si="4"/>
        <v>22161.95</v>
      </c>
      <c r="N83" s="21">
        <f t="shared" si="5"/>
        <v>33697.65</v>
      </c>
      <c r="O83" s="21">
        <f t="shared" si="6"/>
        <v>16532.408333333333</v>
      </c>
      <c r="P83" s="21">
        <f t="shared" si="7"/>
        <v>6739.53</v>
      </c>
    </row>
    <row r="84" spans="1:16" ht="23.25" x14ac:dyDescent="0.25">
      <c r="A84" s="18" t="s">
        <v>47</v>
      </c>
      <c r="B84" s="19" t="s">
        <v>48</v>
      </c>
      <c r="C84" s="20" t="s">
        <v>32</v>
      </c>
      <c r="D84" s="20">
        <v>2</v>
      </c>
      <c r="E84" s="21">
        <v>17301.36</v>
      </c>
      <c r="F84" s="21">
        <v>42.8</v>
      </c>
      <c r="G84" s="21">
        <v>94</v>
      </c>
      <c r="H84" s="21">
        <v>53.5</v>
      </c>
      <c r="I84" s="21">
        <v>178.08</v>
      </c>
      <c r="J84" s="21">
        <v>320.7</v>
      </c>
      <c r="K84" s="21">
        <v>987.27</v>
      </c>
      <c r="L84" s="21">
        <v>2192.5500000000002</v>
      </c>
      <c r="M84" s="21">
        <f t="shared" si="4"/>
        <v>21170.260000000002</v>
      </c>
      <c r="N84" s="21">
        <f t="shared" si="5"/>
        <v>29370.100000000002</v>
      </c>
      <c r="O84" s="21">
        <f t="shared" si="6"/>
        <v>14417.8</v>
      </c>
      <c r="P84" s="21">
        <f t="shared" si="7"/>
        <v>5874.02</v>
      </c>
    </row>
    <row r="85" spans="1:16" ht="23.25" x14ac:dyDescent="0.25">
      <c r="A85" s="18" t="s">
        <v>47</v>
      </c>
      <c r="B85" s="19" t="s">
        <v>48</v>
      </c>
      <c r="C85" s="20" t="s">
        <v>32</v>
      </c>
      <c r="D85" s="20">
        <v>3</v>
      </c>
      <c r="E85" s="21">
        <v>22575.360000000001</v>
      </c>
      <c r="F85" s="21">
        <v>42.8</v>
      </c>
      <c r="G85" s="21">
        <v>94</v>
      </c>
      <c r="H85" s="21">
        <v>53.5</v>
      </c>
      <c r="I85" s="21">
        <v>232.36</v>
      </c>
      <c r="J85" s="21">
        <v>379.7</v>
      </c>
      <c r="K85" s="21">
        <v>1548.86</v>
      </c>
      <c r="L85" s="21">
        <v>0</v>
      </c>
      <c r="M85" s="21">
        <f t="shared" si="4"/>
        <v>24926.58</v>
      </c>
      <c r="N85" s="21">
        <f t="shared" si="5"/>
        <v>38258.433333333334</v>
      </c>
      <c r="O85" s="21">
        <f t="shared" si="6"/>
        <v>18812.800000000003</v>
      </c>
      <c r="P85" s="21">
        <f t="shared" si="7"/>
        <v>7651.6866666666665</v>
      </c>
    </row>
    <row r="86" spans="1:16" ht="23.25" x14ac:dyDescent="0.25">
      <c r="A86" s="18" t="s">
        <v>47</v>
      </c>
      <c r="B86" s="19" t="s">
        <v>48</v>
      </c>
      <c r="C86" s="20" t="s">
        <v>33</v>
      </c>
      <c r="D86" s="20">
        <v>2</v>
      </c>
      <c r="E86" s="21">
        <v>22145.72</v>
      </c>
      <c r="F86" s="21">
        <v>42.8</v>
      </c>
      <c r="G86" s="21">
        <v>94</v>
      </c>
      <c r="H86" s="21">
        <v>53.5</v>
      </c>
      <c r="I86" s="21">
        <v>227.94</v>
      </c>
      <c r="J86" s="21">
        <v>320.7</v>
      </c>
      <c r="K86" s="21">
        <v>987.27</v>
      </c>
      <c r="L86" s="21">
        <v>2192.5500000000002</v>
      </c>
      <c r="M86" s="21">
        <f t="shared" si="4"/>
        <v>26064.48</v>
      </c>
      <c r="N86" s="21">
        <f t="shared" si="5"/>
        <v>37444.033333333333</v>
      </c>
      <c r="O86" s="21">
        <f t="shared" si="6"/>
        <v>18454.76666666667</v>
      </c>
      <c r="P86" s="21">
        <f t="shared" si="7"/>
        <v>7488.8066666666673</v>
      </c>
    </row>
    <row r="87" spans="1:16" ht="23.25" x14ac:dyDescent="0.25">
      <c r="A87" s="18" t="s">
        <v>47</v>
      </c>
      <c r="B87" s="19" t="s">
        <v>48</v>
      </c>
      <c r="C87" s="20" t="s">
        <v>33</v>
      </c>
      <c r="D87" s="20">
        <v>3</v>
      </c>
      <c r="E87" s="21">
        <v>28896.45</v>
      </c>
      <c r="F87" s="21">
        <v>42.8</v>
      </c>
      <c r="G87" s="21">
        <v>94</v>
      </c>
      <c r="H87" s="21">
        <v>53.5</v>
      </c>
      <c r="I87" s="21">
        <v>297.43</v>
      </c>
      <c r="J87" s="21">
        <v>379.7</v>
      </c>
      <c r="K87" s="21">
        <v>1548.86</v>
      </c>
      <c r="L87" s="21">
        <v>0</v>
      </c>
      <c r="M87" s="21">
        <f t="shared" si="4"/>
        <v>31312.74</v>
      </c>
      <c r="N87" s="21">
        <f t="shared" si="5"/>
        <v>48793.583333333336</v>
      </c>
      <c r="O87" s="21">
        <f t="shared" si="6"/>
        <v>24080.375</v>
      </c>
      <c r="P87" s="21">
        <f t="shared" si="7"/>
        <v>9758.7166666666672</v>
      </c>
    </row>
    <row r="88" spans="1:16" ht="23.25" x14ac:dyDescent="0.25">
      <c r="A88" s="18" t="s">
        <v>47</v>
      </c>
      <c r="B88" s="19" t="s">
        <v>48</v>
      </c>
      <c r="C88" s="20" t="s">
        <v>34</v>
      </c>
      <c r="D88" s="20">
        <v>2</v>
      </c>
      <c r="E88" s="21">
        <v>28346.53</v>
      </c>
      <c r="F88" s="21">
        <v>42.8</v>
      </c>
      <c r="G88" s="21">
        <v>94</v>
      </c>
      <c r="H88" s="21">
        <v>53.5</v>
      </c>
      <c r="I88" s="21">
        <v>291.77</v>
      </c>
      <c r="J88" s="21">
        <v>320.7</v>
      </c>
      <c r="K88" s="21">
        <v>987.27</v>
      </c>
      <c r="L88" s="21">
        <v>2192.5500000000002</v>
      </c>
      <c r="M88" s="21">
        <f t="shared" si="4"/>
        <v>32329.119999999999</v>
      </c>
      <c r="N88" s="21">
        <f t="shared" si="5"/>
        <v>47778.716666666667</v>
      </c>
      <c r="O88" s="21">
        <f t="shared" si="6"/>
        <v>23622.108333333334</v>
      </c>
      <c r="P88" s="21">
        <f t="shared" si="7"/>
        <v>9555.7433333333338</v>
      </c>
    </row>
    <row r="89" spans="1:16" ht="23.25" x14ac:dyDescent="0.25">
      <c r="A89" s="18" t="s">
        <v>47</v>
      </c>
      <c r="B89" s="19" t="s">
        <v>48</v>
      </c>
      <c r="C89" s="20" t="s">
        <v>34</v>
      </c>
      <c r="D89" s="20">
        <v>3</v>
      </c>
      <c r="E89" s="21">
        <v>36987.410000000003</v>
      </c>
      <c r="F89" s="21">
        <v>42.8</v>
      </c>
      <c r="G89" s="21">
        <v>94</v>
      </c>
      <c r="H89" s="21">
        <v>53.5</v>
      </c>
      <c r="I89" s="21">
        <v>380.7</v>
      </c>
      <c r="J89" s="21">
        <v>379.7</v>
      </c>
      <c r="K89" s="21">
        <v>1548.86</v>
      </c>
      <c r="L89" s="21">
        <v>0</v>
      </c>
      <c r="M89" s="21">
        <f t="shared" si="4"/>
        <v>39486.97</v>
      </c>
      <c r="N89" s="21">
        <f t="shared" si="5"/>
        <v>62278.51666666667</v>
      </c>
      <c r="O89" s="21">
        <f t="shared" si="6"/>
        <v>30822.841666666671</v>
      </c>
      <c r="P89" s="21">
        <f t="shared" si="7"/>
        <v>12455.703333333333</v>
      </c>
    </row>
    <row r="90" spans="1:16" ht="23.25" x14ac:dyDescent="0.25">
      <c r="A90" s="18" t="s">
        <v>49</v>
      </c>
      <c r="B90" s="19" t="s">
        <v>50</v>
      </c>
      <c r="C90" s="20" t="s">
        <v>28</v>
      </c>
      <c r="D90" s="20">
        <v>2</v>
      </c>
      <c r="E90" s="21">
        <v>14962.6</v>
      </c>
      <c r="F90" s="21">
        <v>42.8</v>
      </c>
      <c r="G90" s="21">
        <v>125.5</v>
      </c>
      <c r="H90" s="21">
        <v>85.6</v>
      </c>
      <c r="I90" s="21">
        <v>154.01</v>
      </c>
      <c r="J90" s="21">
        <v>614</v>
      </c>
      <c r="K90" s="21">
        <v>2053.94</v>
      </c>
      <c r="L90" s="21">
        <v>2752.81</v>
      </c>
      <c r="M90" s="21">
        <f t="shared" si="4"/>
        <v>20791.260000000002</v>
      </c>
      <c r="N90" s="21">
        <f t="shared" si="5"/>
        <v>25961</v>
      </c>
      <c r="O90" s="21">
        <f t="shared" si="6"/>
        <v>12468.833333333334</v>
      </c>
      <c r="P90" s="21">
        <f t="shared" si="7"/>
        <v>5192.2000000000007</v>
      </c>
    </row>
    <row r="91" spans="1:16" ht="23.25" x14ac:dyDescent="0.25">
      <c r="A91" s="18" t="s">
        <v>49</v>
      </c>
      <c r="B91" s="19" t="s">
        <v>50</v>
      </c>
      <c r="C91" s="20" t="s">
        <v>28</v>
      </c>
      <c r="D91" s="20">
        <v>3</v>
      </c>
      <c r="E91" s="21">
        <v>19521.95</v>
      </c>
      <c r="F91" s="21">
        <v>42.8</v>
      </c>
      <c r="G91" s="21">
        <v>125.5</v>
      </c>
      <c r="H91" s="21">
        <v>85.6</v>
      </c>
      <c r="I91" s="21">
        <v>200.94</v>
      </c>
      <c r="J91" s="21">
        <v>736</v>
      </c>
      <c r="K91" s="21">
        <v>3221.95</v>
      </c>
      <c r="L91" s="21">
        <v>0</v>
      </c>
      <c r="M91" s="21">
        <f t="shared" si="4"/>
        <v>23934.739999999998</v>
      </c>
      <c r="N91" s="21">
        <f t="shared" si="5"/>
        <v>33763.25</v>
      </c>
      <c r="O91" s="21">
        <f t="shared" si="6"/>
        <v>16268.291666666668</v>
      </c>
      <c r="P91" s="21">
        <f t="shared" si="7"/>
        <v>6752.65</v>
      </c>
    </row>
    <row r="92" spans="1:16" x14ac:dyDescent="0.25">
      <c r="A92" s="18" t="s">
        <v>51</v>
      </c>
      <c r="B92" s="19" t="s">
        <v>52</v>
      </c>
      <c r="C92" s="20" t="s">
        <v>28</v>
      </c>
      <c r="D92" s="20">
        <v>2</v>
      </c>
      <c r="E92" s="21">
        <v>7192.07</v>
      </c>
      <c r="F92" s="21">
        <v>42.8</v>
      </c>
      <c r="G92" s="21">
        <v>94</v>
      </c>
      <c r="H92" s="21">
        <v>53.5</v>
      </c>
      <c r="I92" s="21">
        <v>74.03</v>
      </c>
      <c r="J92" s="21">
        <v>320.7</v>
      </c>
      <c r="K92" s="21">
        <v>987.27</v>
      </c>
      <c r="L92" s="21">
        <v>2192.5500000000002</v>
      </c>
      <c r="M92" s="21">
        <f t="shared" si="4"/>
        <v>10956.919999999998</v>
      </c>
      <c r="N92" s="21">
        <f t="shared" si="5"/>
        <v>12521.283333333333</v>
      </c>
      <c r="O92" s="21">
        <f t="shared" si="6"/>
        <v>5993.3916666666664</v>
      </c>
      <c r="P92" s="21">
        <f t="shared" si="7"/>
        <v>2504.2566666666662</v>
      </c>
    </row>
    <row r="93" spans="1:16" x14ac:dyDescent="0.25">
      <c r="A93" s="18" t="s">
        <v>51</v>
      </c>
      <c r="B93" s="19" t="s">
        <v>52</v>
      </c>
      <c r="C93" s="20" t="s">
        <v>28</v>
      </c>
      <c r="D93" s="20">
        <v>3</v>
      </c>
      <c r="E93" s="21">
        <v>9384.6200000000008</v>
      </c>
      <c r="F93" s="21">
        <v>42.8</v>
      </c>
      <c r="G93" s="21">
        <v>94</v>
      </c>
      <c r="H93" s="21">
        <v>53.5</v>
      </c>
      <c r="I93" s="21">
        <v>96.59</v>
      </c>
      <c r="J93" s="21">
        <v>379.7</v>
      </c>
      <c r="K93" s="21">
        <v>1548.86</v>
      </c>
      <c r="L93" s="21">
        <v>0</v>
      </c>
      <c r="M93" s="21">
        <f t="shared" si="4"/>
        <v>11600.070000000002</v>
      </c>
      <c r="N93" s="21">
        <f t="shared" si="5"/>
        <v>16273.866666666669</v>
      </c>
      <c r="O93" s="21">
        <f t="shared" si="6"/>
        <v>7820.5166666666673</v>
      </c>
      <c r="P93" s="21">
        <f t="shared" si="7"/>
        <v>3254.7733333333335</v>
      </c>
    </row>
    <row r="94" spans="1:16" x14ac:dyDescent="0.25">
      <c r="A94" s="18" t="s">
        <v>51</v>
      </c>
      <c r="B94" s="19" t="s">
        <v>52</v>
      </c>
      <c r="C94" s="20" t="s">
        <v>29</v>
      </c>
      <c r="D94" s="20">
        <v>2</v>
      </c>
      <c r="E94" s="21">
        <v>9781.4500000000007</v>
      </c>
      <c r="F94" s="21">
        <v>42.8</v>
      </c>
      <c r="G94" s="21">
        <v>94</v>
      </c>
      <c r="H94" s="21">
        <v>53.5</v>
      </c>
      <c r="I94" s="21">
        <v>100.68</v>
      </c>
      <c r="J94" s="21">
        <v>378.64</v>
      </c>
      <c r="K94" s="21">
        <v>987.27</v>
      </c>
      <c r="L94" s="21">
        <v>2192.5500000000002</v>
      </c>
      <c r="M94" s="21">
        <f t="shared" si="4"/>
        <v>13630.89</v>
      </c>
      <c r="N94" s="21">
        <f t="shared" si="5"/>
        <v>16933.483333333334</v>
      </c>
      <c r="O94" s="21">
        <f t="shared" si="6"/>
        <v>8151.2083333333339</v>
      </c>
      <c r="P94" s="21">
        <f t="shared" si="7"/>
        <v>3386.6966666666667</v>
      </c>
    </row>
    <row r="95" spans="1:16" x14ac:dyDescent="0.25">
      <c r="A95" s="18" t="s">
        <v>51</v>
      </c>
      <c r="B95" s="19" t="s">
        <v>52</v>
      </c>
      <c r="C95" s="20" t="s">
        <v>29</v>
      </c>
      <c r="D95" s="20">
        <v>3</v>
      </c>
      <c r="E95" s="21">
        <v>12763.08</v>
      </c>
      <c r="F95" s="21">
        <v>42.8</v>
      </c>
      <c r="G95" s="21">
        <v>94</v>
      </c>
      <c r="H95" s="21">
        <v>53.5</v>
      </c>
      <c r="I95" s="21">
        <v>131.37</v>
      </c>
      <c r="J95" s="21">
        <v>466.05</v>
      </c>
      <c r="K95" s="21">
        <v>1548.86</v>
      </c>
      <c r="L95" s="21">
        <v>0</v>
      </c>
      <c r="M95" s="21">
        <f t="shared" si="4"/>
        <v>15099.66</v>
      </c>
      <c r="N95" s="21">
        <f t="shared" si="5"/>
        <v>22048.549999999996</v>
      </c>
      <c r="O95" s="21">
        <f t="shared" si="6"/>
        <v>10635.9</v>
      </c>
      <c r="P95" s="21">
        <f t="shared" si="7"/>
        <v>4409.7099999999991</v>
      </c>
    </row>
    <row r="96" spans="1:16" x14ac:dyDescent="0.25">
      <c r="A96" s="18" t="s">
        <v>51</v>
      </c>
      <c r="B96" s="19" t="s">
        <v>52</v>
      </c>
      <c r="C96" s="20" t="s">
        <v>30</v>
      </c>
      <c r="D96" s="20">
        <v>2</v>
      </c>
      <c r="E96" s="21">
        <v>13107.14</v>
      </c>
      <c r="F96" s="21">
        <v>42.8</v>
      </c>
      <c r="G96" s="21">
        <v>94</v>
      </c>
      <c r="H96" s="21">
        <v>53.5</v>
      </c>
      <c r="I96" s="21">
        <v>134.91</v>
      </c>
      <c r="J96" s="21">
        <v>382.54</v>
      </c>
      <c r="K96" s="21">
        <v>987.27</v>
      </c>
      <c r="L96" s="21">
        <v>2192.5500000000002</v>
      </c>
      <c r="M96" s="21">
        <f t="shared" si="4"/>
        <v>16994.71</v>
      </c>
      <c r="N96" s="21">
        <f t="shared" si="5"/>
        <v>22482.799999999999</v>
      </c>
      <c r="O96" s="21">
        <f t="shared" si="6"/>
        <v>10922.616666666665</v>
      </c>
      <c r="P96" s="21">
        <f t="shared" si="7"/>
        <v>4496.5600000000004</v>
      </c>
    </row>
    <row r="97" spans="1:16" x14ac:dyDescent="0.25">
      <c r="A97" s="18" t="s">
        <v>51</v>
      </c>
      <c r="B97" s="19" t="s">
        <v>52</v>
      </c>
      <c r="C97" s="20" t="s">
        <v>30</v>
      </c>
      <c r="D97" s="20">
        <v>3</v>
      </c>
      <c r="E97" s="21">
        <v>17102.57</v>
      </c>
      <c r="F97" s="21">
        <v>42.8</v>
      </c>
      <c r="G97" s="21">
        <v>94</v>
      </c>
      <c r="H97" s="21">
        <v>53.5</v>
      </c>
      <c r="I97" s="21">
        <v>176.03</v>
      </c>
      <c r="J97" s="21">
        <v>471.19</v>
      </c>
      <c r="K97" s="21">
        <v>1548.86</v>
      </c>
      <c r="L97" s="21">
        <v>0</v>
      </c>
      <c r="M97" s="21">
        <f t="shared" si="4"/>
        <v>19488.949999999997</v>
      </c>
      <c r="N97" s="21">
        <f t="shared" si="5"/>
        <v>29289.599999999995</v>
      </c>
      <c r="O97" s="21">
        <f t="shared" si="6"/>
        <v>14252.141666666665</v>
      </c>
      <c r="P97" s="21">
        <f t="shared" si="7"/>
        <v>5857.9199999999992</v>
      </c>
    </row>
    <row r="98" spans="1:16" x14ac:dyDescent="0.25">
      <c r="A98" s="18" t="s">
        <v>51</v>
      </c>
      <c r="B98" s="19" t="s">
        <v>52</v>
      </c>
      <c r="C98" s="20" t="s">
        <v>31</v>
      </c>
      <c r="D98" s="20">
        <v>2</v>
      </c>
      <c r="E98" s="21">
        <v>15204.22</v>
      </c>
      <c r="F98" s="21">
        <v>42.8</v>
      </c>
      <c r="G98" s="21">
        <v>94</v>
      </c>
      <c r="H98" s="21">
        <v>53.5</v>
      </c>
      <c r="I98" s="21">
        <v>156.49</v>
      </c>
      <c r="J98" s="21">
        <v>320.7</v>
      </c>
      <c r="K98" s="21">
        <v>987.27</v>
      </c>
      <c r="L98" s="21">
        <v>2192.5500000000002</v>
      </c>
      <c r="M98" s="21">
        <f t="shared" si="4"/>
        <v>19051.53</v>
      </c>
      <c r="N98" s="21">
        <f t="shared" si="5"/>
        <v>25874.866666666669</v>
      </c>
      <c r="O98" s="21">
        <f t="shared" si="6"/>
        <v>12670.183333333332</v>
      </c>
      <c r="P98" s="21">
        <f t="shared" si="7"/>
        <v>5174.9733333333334</v>
      </c>
    </row>
    <row r="99" spans="1:16" x14ac:dyDescent="0.25">
      <c r="A99" s="18" t="s">
        <v>51</v>
      </c>
      <c r="B99" s="19" t="s">
        <v>52</v>
      </c>
      <c r="C99" s="20" t="s">
        <v>31</v>
      </c>
      <c r="D99" s="20">
        <v>3</v>
      </c>
      <c r="E99" s="21">
        <v>19838.89</v>
      </c>
      <c r="F99" s="21">
        <v>42.8</v>
      </c>
      <c r="G99" s="21">
        <v>94</v>
      </c>
      <c r="H99" s="21">
        <v>53.5</v>
      </c>
      <c r="I99" s="21">
        <v>204.2</v>
      </c>
      <c r="J99" s="21">
        <v>379.7</v>
      </c>
      <c r="K99" s="21">
        <v>1548.86</v>
      </c>
      <c r="L99" s="21">
        <v>0</v>
      </c>
      <c r="M99" s="21">
        <f t="shared" si="4"/>
        <v>22161.95</v>
      </c>
      <c r="N99" s="21">
        <f t="shared" si="5"/>
        <v>33697.65</v>
      </c>
      <c r="O99" s="21">
        <f t="shared" si="6"/>
        <v>16532.408333333333</v>
      </c>
      <c r="P99" s="21">
        <f t="shared" si="7"/>
        <v>6739.53</v>
      </c>
    </row>
    <row r="100" spans="1:16" x14ac:dyDescent="0.25">
      <c r="A100" s="18" t="s">
        <v>51</v>
      </c>
      <c r="B100" s="19" t="s">
        <v>52</v>
      </c>
      <c r="C100" s="20" t="s">
        <v>32</v>
      </c>
      <c r="D100" s="20">
        <v>2</v>
      </c>
      <c r="E100" s="21">
        <v>17301.36</v>
      </c>
      <c r="F100" s="21">
        <v>42.8</v>
      </c>
      <c r="G100" s="21">
        <v>94</v>
      </c>
      <c r="H100" s="21">
        <v>53.5</v>
      </c>
      <c r="I100" s="21">
        <v>178.08</v>
      </c>
      <c r="J100" s="21">
        <v>320.7</v>
      </c>
      <c r="K100" s="21">
        <v>987.27</v>
      </c>
      <c r="L100" s="21">
        <v>2192.5500000000002</v>
      </c>
      <c r="M100" s="21">
        <f t="shared" si="4"/>
        <v>21170.260000000002</v>
      </c>
      <c r="N100" s="21">
        <f t="shared" si="5"/>
        <v>29370.100000000002</v>
      </c>
      <c r="O100" s="21">
        <f t="shared" si="6"/>
        <v>14417.8</v>
      </c>
      <c r="P100" s="21">
        <f t="shared" si="7"/>
        <v>5874.02</v>
      </c>
    </row>
    <row r="101" spans="1:16" x14ac:dyDescent="0.25">
      <c r="A101" s="18" t="s">
        <v>51</v>
      </c>
      <c r="B101" s="19" t="s">
        <v>52</v>
      </c>
      <c r="C101" s="20" t="s">
        <v>32</v>
      </c>
      <c r="D101" s="20">
        <v>3</v>
      </c>
      <c r="E101" s="21">
        <v>22575.360000000001</v>
      </c>
      <c r="F101" s="21">
        <v>42.8</v>
      </c>
      <c r="G101" s="21">
        <v>94</v>
      </c>
      <c r="H101" s="21">
        <v>53.5</v>
      </c>
      <c r="I101" s="21">
        <v>232.36</v>
      </c>
      <c r="J101" s="21">
        <v>379.7</v>
      </c>
      <c r="K101" s="21">
        <v>1548.86</v>
      </c>
      <c r="L101" s="21">
        <v>0</v>
      </c>
      <c r="M101" s="21">
        <f t="shared" si="4"/>
        <v>24926.58</v>
      </c>
      <c r="N101" s="21">
        <f t="shared" si="5"/>
        <v>38258.433333333334</v>
      </c>
      <c r="O101" s="21">
        <f t="shared" si="6"/>
        <v>18812.800000000003</v>
      </c>
      <c r="P101" s="21">
        <f t="shared" si="7"/>
        <v>7651.6866666666665</v>
      </c>
    </row>
    <row r="102" spans="1:16" x14ac:dyDescent="0.25">
      <c r="A102" s="18" t="s">
        <v>51</v>
      </c>
      <c r="B102" s="19" t="s">
        <v>52</v>
      </c>
      <c r="C102" s="20" t="s">
        <v>33</v>
      </c>
      <c r="D102" s="20">
        <v>2</v>
      </c>
      <c r="E102" s="21">
        <v>22145.72</v>
      </c>
      <c r="F102" s="21">
        <v>42.8</v>
      </c>
      <c r="G102" s="21">
        <v>94</v>
      </c>
      <c r="H102" s="21">
        <v>53.5</v>
      </c>
      <c r="I102" s="21">
        <v>227.94</v>
      </c>
      <c r="J102" s="21">
        <v>320.7</v>
      </c>
      <c r="K102" s="21">
        <v>987.27</v>
      </c>
      <c r="L102" s="21">
        <v>2192.5500000000002</v>
      </c>
      <c r="M102" s="21">
        <f t="shared" si="4"/>
        <v>26064.48</v>
      </c>
      <c r="N102" s="21">
        <f t="shared" si="5"/>
        <v>37444.033333333333</v>
      </c>
      <c r="O102" s="21">
        <f t="shared" si="6"/>
        <v>18454.76666666667</v>
      </c>
      <c r="P102" s="21">
        <f t="shared" si="7"/>
        <v>7488.8066666666673</v>
      </c>
    </row>
    <row r="103" spans="1:16" x14ac:dyDescent="0.25">
      <c r="A103" s="18" t="s">
        <v>51</v>
      </c>
      <c r="B103" s="19" t="s">
        <v>52</v>
      </c>
      <c r="C103" s="20" t="s">
        <v>33</v>
      </c>
      <c r="D103" s="20">
        <v>3</v>
      </c>
      <c r="E103" s="21">
        <v>28896.45</v>
      </c>
      <c r="F103" s="21">
        <v>42.8</v>
      </c>
      <c r="G103" s="21">
        <v>94</v>
      </c>
      <c r="H103" s="21">
        <v>53.5</v>
      </c>
      <c r="I103" s="21">
        <v>297.43</v>
      </c>
      <c r="J103" s="21">
        <v>379.7</v>
      </c>
      <c r="K103" s="21">
        <v>1548.86</v>
      </c>
      <c r="L103" s="21">
        <v>0</v>
      </c>
      <c r="M103" s="21">
        <f t="shared" si="4"/>
        <v>31312.74</v>
      </c>
      <c r="N103" s="21">
        <f t="shared" si="5"/>
        <v>48793.583333333336</v>
      </c>
      <c r="O103" s="21">
        <f t="shared" si="6"/>
        <v>24080.375</v>
      </c>
      <c r="P103" s="21">
        <f t="shared" si="7"/>
        <v>9758.7166666666672</v>
      </c>
    </row>
    <row r="104" spans="1:16" x14ac:dyDescent="0.25">
      <c r="A104" s="18" t="s">
        <v>51</v>
      </c>
      <c r="B104" s="19" t="s">
        <v>52</v>
      </c>
      <c r="C104" s="20" t="s">
        <v>34</v>
      </c>
      <c r="D104" s="20">
        <v>2</v>
      </c>
      <c r="E104" s="21">
        <v>28346.53</v>
      </c>
      <c r="F104" s="21">
        <v>42.8</v>
      </c>
      <c r="G104" s="21">
        <v>94</v>
      </c>
      <c r="H104" s="21">
        <v>53.5</v>
      </c>
      <c r="I104" s="21">
        <v>291.77</v>
      </c>
      <c r="J104" s="21">
        <v>320.7</v>
      </c>
      <c r="K104" s="21">
        <v>987.27</v>
      </c>
      <c r="L104" s="21">
        <v>2192.5500000000002</v>
      </c>
      <c r="M104" s="21">
        <f t="shared" si="4"/>
        <v>32329.119999999999</v>
      </c>
      <c r="N104" s="21">
        <f t="shared" si="5"/>
        <v>47778.716666666667</v>
      </c>
      <c r="O104" s="21">
        <f t="shared" si="6"/>
        <v>23622.108333333334</v>
      </c>
      <c r="P104" s="21">
        <f t="shared" si="7"/>
        <v>9555.7433333333338</v>
      </c>
    </row>
    <row r="105" spans="1:16" x14ac:dyDescent="0.25">
      <c r="A105" s="18" t="s">
        <v>51</v>
      </c>
      <c r="B105" s="19" t="s">
        <v>52</v>
      </c>
      <c r="C105" s="20" t="s">
        <v>34</v>
      </c>
      <c r="D105" s="20">
        <v>3</v>
      </c>
      <c r="E105" s="21">
        <v>36987.410000000003</v>
      </c>
      <c r="F105" s="21">
        <v>42.8</v>
      </c>
      <c r="G105" s="21">
        <v>94</v>
      </c>
      <c r="H105" s="21">
        <v>53.5</v>
      </c>
      <c r="I105" s="21">
        <v>380.7</v>
      </c>
      <c r="J105" s="21">
        <v>379.7</v>
      </c>
      <c r="K105" s="21">
        <v>1548.86</v>
      </c>
      <c r="L105" s="21">
        <v>0</v>
      </c>
      <c r="M105" s="21">
        <f t="shared" si="4"/>
        <v>39486.97</v>
      </c>
      <c r="N105" s="21">
        <f t="shared" si="5"/>
        <v>62278.51666666667</v>
      </c>
      <c r="O105" s="21">
        <f t="shared" si="6"/>
        <v>30822.841666666671</v>
      </c>
      <c r="P105" s="21">
        <f t="shared" si="7"/>
        <v>12455.703333333333</v>
      </c>
    </row>
    <row r="106" spans="1:16" ht="23.25" x14ac:dyDescent="0.25">
      <c r="A106" s="18" t="s">
        <v>53</v>
      </c>
      <c r="B106" s="19" t="s">
        <v>54</v>
      </c>
      <c r="C106" s="20" t="s">
        <v>28</v>
      </c>
      <c r="D106" s="20">
        <v>2</v>
      </c>
      <c r="E106" s="21">
        <v>7192.07</v>
      </c>
      <c r="F106" s="21">
        <v>42.8</v>
      </c>
      <c r="G106" s="21">
        <v>94</v>
      </c>
      <c r="H106" s="21">
        <v>53.5</v>
      </c>
      <c r="I106" s="21">
        <v>74.03</v>
      </c>
      <c r="J106" s="21">
        <v>320.7</v>
      </c>
      <c r="K106" s="21">
        <v>987.27</v>
      </c>
      <c r="L106" s="21">
        <v>2192.5500000000002</v>
      </c>
      <c r="M106" s="21">
        <f t="shared" si="4"/>
        <v>10956.919999999998</v>
      </c>
      <c r="N106" s="21">
        <f t="shared" si="5"/>
        <v>12521.283333333333</v>
      </c>
      <c r="O106" s="21">
        <f t="shared" si="6"/>
        <v>5993.3916666666664</v>
      </c>
      <c r="P106" s="21">
        <f t="shared" si="7"/>
        <v>2504.2566666666662</v>
      </c>
    </row>
    <row r="107" spans="1:16" ht="23.25" x14ac:dyDescent="0.25">
      <c r="A107" s="18" t="s">
        <v>53</v>
      </c>
      <c r="B107" s="19" t="s">
        <v>54</v>
      </c>
      <c r="C107" s="20" t="s">
        <v>28</v>
      </c>
      <c r="D107" s="20">
        <v>3</v>
      </c>
      <c r="E107" s="21">
        <v>9384.6200000000008</v>
      </c>
      <c r="F107" s="21">
        <v>42.8</v>
      </c>
      <c r="G107" s="21">
        <v>94</v>
      </c>
      <c r="H107" s="21">
        <v>53.5</v>
      </c>
      <c r="I107" s="21">
        <v>96.59</v>
      </c>
      <c r="J107" s="21">
        <v>379.7</v>
      </c>
      <c r="K107" s="21">
        <v>1548.86</v>
      </c>
      <c r="L107" s="21">
        <v>0</v>
      </c>
      <c r="M107" s="21">
        <f t="shared" si="4"/>
        <v>11600.070000000002</v>
      </c>
      <c r="N107" s="21">
        <f t="shared" si="5"/>
        <v>16273.866666666669</v>
      </c>
      <c r="O107" s="21">
        <f t="shared" si="6"/>
        <v>7820.5166666666673</v>
      </c>
      <c r="P107" s="21">
        <f t="shared" si="7"/>
        <v>3254.7733333333335</v>
      </c>
    </row>
    <row r="108" spans="1:16" ht="23.25" x14ac:dyDescent="0.25">
      <c r="A108" s="18" t="s">
        <v>53</v>
      </c>
      <c r="B108" s="19" t="s">
        <v>54</v>
      </c>
      <c r="C108" s="20" t="s">
        <v>29</v>
      </c>
      <c r="D108" s="20">
        <v>2</v>
      </c>
      <c r="E108" s="21">
        <v>9781.4500000000007</v>
      </c>
      <c r="F108" s="21">
        <v>42.8</v>
      </c>
      <c r="G108" s="21">
        <v>94</v>
      </c>
      <c r="H108" s="21">
        <v>53.5</v>
      </c>
      <c r="I108" s="21">
        <v>100.68</v>
      </c>
      <c r="J108" s="21">
        <v>378.64</v>
      </c>
      <c r="K108" s="21">
        <v>987.27</v>
      </c>
      <c r="L108" s="21">
        <v>2192.5500000000002</v>
      </c>
      <c r="M108" s="21">
        <f t="shared" si="4"/>
        <v>13630.89</v>
      </c>
      <c r="N108" s="21">
        <f t="shared" si="5"/>
        <v>16933.483333333334</v>
      </c>
      <c r="O108" s="21">
        <f t="shared" si="6"/>
        <v>8151.2083333333339</v>
      </c>
      <c r="P108" s="21">
        <f t="shared" si="7"/>
        <v>3386.6966666666667</v>
      </c>
    </row>
    <row r="109" spans="1:16" ht="23.25" x14ac:dyDescent="0.25">
      <c r="A109" s="18" t="s">
        <v>53</v>
      </c>
      <c r="B109" s="19" t="s">
        <v>54</v>
      </c>
      <c r="C109" s="20" t="s">
        <v>29</v>
      </c>
      <c r="D109" s="20">
        <v>3</v>
      </c>
      <c r="E109" s="21">
        <v>12763.08</v>
      </c>
      <c r="F109" s="21">
        <v>42.8</v>
      </c>
      <c r="G109" s="21">
        <v>94</v>
      </c>
      <c r="H109" s="21">
        <v>53.5</v>
      </c>
      <c r="I109" s="21">
        <v>131.37</v>
      </c>
      <c r="J109" s="21">
        <v>466.05</v>
      </c>
      <c r="K109" s="21">
        <v>1548.86</v>
      </c>
      <c r="L109" s="21">
        <v>0</v>
      </c>
      <c r="M109" s="21">
        <f t="shared" si="4"/>
        <v>15099.66</v>
      </c>
      <c r="N109" s="21">
        <f t="shared" si="5"/>
        <v>22048.549999999996</v>
      </c>
      <c r="O109" s="21">
        <f t="shared" si="6"/>
        <v>10635.9</v>
      </c>
      <c r="P109" s="21">
        <f t="shared" si="7"/>
        <v>4409.7099999999991</v>
      </c>
    </row>
    <row r="110" spans="1:16" ht="23.25" x14ac:dyDescent="0.25">
      <c r="A110" s="18" t="s">
        <v>53</v>
      </c>
      <c r="B110" s="19" t="s">
        <v>54</v>
      </c>
      <c r="C110" s="20" t="s">
        <v>30</v>
      </c>
      <c r="D110" s="20">
        <v>2</v>
      </c>
      <c r="E110" s="21">
        <v>13107.14</v>
      </c>
      <c r="F110" s="21">
        <v>42.8</v>
      </c>
      <c r="G110" s="21">
        <v>94</v>
      </c>
      <c r="H110" s="21">
        <v>53.5</v>
      </c>
      <c r="I110" s="21">
        <v>134.91</v>
      </c>
      <c r="J110" s="21">
        <v>382.54</v>
      </c>
      <c r="K110" s="21">
        <v>987.27</v>
      </c>
      <c r="L110" s="21">
        <v>2192.5500000000002</v>
      </c>
      <c r="M110" s="21">
        <f t="shared" si="4"/>
        <v>16994.71</v>
      </c>
      <c r="N110" s="21">
        <f t="shared" si="5"/>
        <v>22482.799999999999</v>
      </c>
      <c r="O110" s="21">
        <f t="shared" si="6"/>
        <v>10922.616666666665</v>
      </c>
      <c r="P110" s="21">
        <f t="shared" si="7"/>
        <v>4496.5600000000004</v>
      </c>
    </row>
    <row r="111" spans="1:16" ht="23.25" x14ac:dyDescent="0.25">
      <c r="A111" s="18" t="s">
        <v>53</v>
      </c>
      <c r="B111" s="19" t="s">
        <v>54</v>
      </c>
      <c r="C111" s="20" t="s">
        <v>30</v>
      </c>
      <c r="D111" s="20">
        <v>3</v>
      </c>
      <c r="E111" s="21">
        <v>17102.57</v>
      </c>
      <c r="F111" s="21">
        <v>42.8</v>
      </c>
      <c r="G111" s="21">
        <v>94</v>
      </c>
      <c r="H111" s="21">
        <v>53.5</v>
      </c>
      <c r="I111" s="21">
        <v>176.03</v>
      </c>
      <c r="J111" s="21">
        <v>471.19</v>
      </c>
      <c r="K111" s="21">
        <v>1548.86</v>
      </c>
      <c r="L111" s="21">
        <v>0</v>
      </c>
      <c r="M111" s="21">
        <f t="shared" si="4"/>
        <v>19488.949999999997</v>
      </c>
      <c r="N111" s="21">
        <f t="shared" si="5"/>
        <v>29289.599999999995</v>
      </c>
      <c r="O111" s="21">
        <f t="shared" si="6"/>
        <v>14252.141666666665</v>
      </c>
      <c r="P111" s="21">
        <f t="shared" si="7"/>
        <v>5857.9199999999992</v>
      </c>
    </row>
    <row r="112" spans="1:16" ht="23.25" x14ac:dyDescent="0.25">
      <c r="A112" s="18" t="s">
        <v>53</v>
      </c>
      <c r="B112" s="19" t="s">
        <v>54</v>
      </c>
      <c r="C112" s="20" t="s">
        <v>31</v>
      </c>
      <c r="D112" s="20">
        <v>2</v>
      </c>
      <c r="E112" s="21">
        <v>15204.22</v>
      </c>
      <c r="F112" s="21">
        <v>42.8</v>
      </c>
      <c r="G112" s="21">
        <v>94</v>
      </c>
      <c r="H112" s="21">
        <v>53.5</v>
      </c>
      <c r="I112" s="21">
        <v>156.49</v>
      </c>
      <c r="J112" s="21">
        <v>320.7</v>
      </c>
      <c r="K112" s="21">
        <v>987.27</v>
      </c>
      <c r="L112" s="21">
        <v>2192.5500000000002</v>
      </c>
      <c r="M112" s="21">
        <f t="shared" si="4"/>
        <v>19051.53</v>
      </c>
      <c r="N112" s="21">
        <f t="shared" si="5"/>
        <v>25874.866666666669</v>
      </c>
      <c r="O112" s="21">
        <f t="shared" si="6"/>
        <v>12670.183333333332</v>
      </c>
      <c r="P112" s="21">
        <f t="shared" si="7"/>
        <v>5174.9733333333334</v>
      </c>
    </row>
    <row r="113" spans="1:16" ht="23.25" x14ac:dyDescent="0.25">
      <c r="A113" s="18" t="s">
        <v>53</v>
      </c>
      <c r="B113" s="19" t="s">
        <v>54</v>
      </c>
      <c r="C113" s="20" t="s">
        <v>31</v>
      </c>
      <c r="D113" s="20">
        <v>3</v>
      </c>
      <c r="E113" s="21">
        <v>19838.89</v>
      </c>
      <c r="F113" s="21">
        <v>42.8</v>
      </c>
      <c r="G113" s="21">
        <v>94</v>
      </c>
      <c r="H113" s="21">
        <v>53.5</v>
      </c>
      <c r="I113" s="21">
        <v>204.2</v>
      </c>
      <c r="J113" s="21">
        <v>379.7</v>
      </c>
      <c r="K113" s="21">
        <v>1548.86</v>
      </c>
      <c r="L113" s="21">
        <v>0</v>
      </c>
      <c r="M113" s="21">
        <f t="shared" si="4"/>
        <v>22161.95</v>
      </c>
      <c r="N113" s="21">
        <f t="shared" si="5"/>
        <v>33697.65</v>
      </c>
      <c r="O113" s="21">
        <f t="shared" si="6"/>
        <v>16532.408333333333</v>
      </c>
      <c r="P113" s="21">
        <f t="shared" si="7"/>
        <v>6739.53</v>
      </c>
    </row>
    <row r="114" spans="1:16" ht="23.25" x14ac:dyDescent="0.25">
      <c r="A114" s="18" t="s">
        <v>53</v>
      </c>
      <c r="B114" s="19" t="s">
        <v>54</v>
      </c>
      <c r="C114" s="20" t="s">
        <v>32</v>
      </c>
      <c r="D114" s="20">
        <v>2</v>
      </c>
      <c r="E114" s="21">
        <v>17301.36</v>
      </c>
      <c r="F114" s="21">
        <v>42.8</v>
      </c>
      <c r="G114" s="21">
        <v>94</v>
      </c>
      <c r="H114" s="21">
        <v>53.5</v>
      </c>
      <c r="I114" s="21">
        <v>178.08</v>
      </c>
      <c r="J114" s="21">
        <v>320.7</v>
      </c>
      <c r="K114" s="21">
        <v>987.27</v>
      </c>
      <c r="L114" s="21">
        <v>2192.5500000000002</v>
      </c>
      <c r="M114" s="21">
        <f t="shared" si="4"/>
        <v>21170.260000000002</v>
      </c>
      <c r="N114" s="21">
        <f t="shared" si="5"/>
        <v>29370.100000000002</v>
      </c>
      <c r="O114" s="21">
        <f t="shared" si="6"/>
        <v>14417.8</v>
      </c>
      <c r="P114" s="21">
        <f t="shared" si="7"/>
        <v>5874.02</v>
      </c>
    </row>
    <row r="115" spans="1:16" ht="23.25" x14ac:dyDescent="0.25">
      <c r="A115" s="18" t="s">
        <v>53</v>
      </c>
      <c r="B115" s="19" t="s">
        <v>54</v>
      </c>
      <c r="C115" s="20" t="s">
        <v>32</v>
      </c>
      <c r="D115" s="20">
        <v>3</v>
      </c>
      <c r="E115" s="21">
        <v>22575.360000000001</v>
      </c>
      <c r="F115" s="21">
        <v>42.8</v>
      </c>
      <c r="G115" s="21">
        <v>94</v>
      </c>
      <c r="H115" s="21">
        <v>53.5</v>
      </c>
      <c r="I115" s="21">
        <v>232.36</v>
      </c>
      <c r="J115" s="21">
        <v>379.7</v>
      </c>
      <c r="K115" s="21">
        <v>1548.86</v>
      </c>
      <c r="L115" s="21">
        <v>0</v>
      </c>
      <c r="M115" s="21">
        <f t="shared" si="4"/>
        <v>24926.58</v>
      </c>
      <c r="N115" s="21">
        <f t="shared" si="5"/>
        <v>38258.433333333334</v>
      </c>
      <c r="O115" s="21">
        <f t="shared" si="6"/>
        <v>18812.800000000003</v>
      </c>
      <c r="P115" s="21">
        <f t="shared" si="7"/>
        <v>7651.6866666666665</v>
      </c>
    </row>
    <row r="116" spans="1:16" ht="23.25" x14ac:dyDescent="0.25">
      <c r="A116" s="18" t="s">
        <v>53</v>
      </c>
      <c r="B116" s="19" t="s">
        <v>54</v>
      </c>
      <c r="C116" s="20" t="s">
        <v>33</v>
      </c>
      <c r="D116" s="20">
        <v>2</v>
      </c>
      <c r="E116" s="21">
        <v>22145.72</v>
      </c>
      <c r="F116" s="21">
        <v>42.8</v>
      </c>
      <c r="G116" s="21">
        <v>94</v>
      </c>
      <c r="H116" s="21">
        <v>53.5</v>
      </c>
      <c r="I116" s="21">
        <v>227.94</v>
      </c>
      <c r="J116" s="21">
        <v>320.7</v>
      </c>
      <c r="K116" s="21">
        <v>987.27</v>
      </c>
      <c r="L116" s="21">
        <v>2192.5500000000002</v>
      </c>
      <c r="M116" s="21">
        <f t="shared" si="4"/>
        <v>26064.48</v>
      </c>
      <c r="N116" s="21">
        <f t="shared" si="5"/>
        <v>37444.033333333333</v>
      </c>
      <c r="O116" s="21">
        <f t="shared" si="6"/>
        <v>18454.76666666667</v>
      </c>
      <c r="P116" s="21">
        <f t="shared" si="7"/>
        <v>7488.8066666666673</v>
      </c>
    </row>
    <row r="117" spans="1:16" ht="23.25" x14ac:dyDescent="0.25">
      <c r="A117" s="18" t="s">
        <v>53</v>
      </c>
      <c r="B117" s="19" t="s">
        <v>54</v>
      </c>
      <c r="C117" s="20" t="s">
        <v>33</v>
      </c>
      <c r="D117" s="20">
        <v>3</v>
      </c>
      <c r="E117" s="21">
        <v>28896.45</v>
      </c>
      <c r="F117" s="21">
        <v>42.8</v>
      </c>
      <c r="G117" s="21">
        <v>94</v>
      </c>
      <c r="H117" s="21">
        <v>53.5</v>
      </c>
      <c r="I117" s="21">
        <v>297.43</v>
      </c>
      <c r="J117" s="21">
        <v>379.7</v>
      </c>
      <c r="K117" s="21">
        <v>1548.86</v>
      </c>
      <c r="L117" s="21">
        <v>0</v>
      </c>
      <c r="M117" s="21">
        <f t="shared" si="4"/>
        <v>31312.74</v>
      </c>
      <c r="N117" s="21">
        <f t="shared" si="5"/>
        <v>48793.583333333336</v>
      </c>
      <c r="O117" s="21">
        <f t="shared" si="6"/>
        <v>24080.375</v>
      </c>
      <c r="P117" s="21">
        <f t="shared" si="7"/>
        <v>9758.7166666666672</v>
      </c>
    </row>
    <row r="118" spans="1:16" ht="23.25" x14ac:dyDescent="0.25">
      <c r="A118" s="18" t="s">
        <v>53</v>
      </c>
      <c r="B118" s="19" t="s">
        <v>54</v>
      </c>
      <c r="C118" s="20" t="s">
        <v>34</v>
      </c>
      <c r="D118" s="20">
        <v>2</v>
      </c>
      <c r="E118" s="21">
        <v>28346.53</v>
      </c>
      <c r="F118" s="21">
        <v>42.8</v>
      </c>
      <c r="G118" s="21">
        <v>94</v>
      </c>
      <c r="H118" s="21">
        <v>53.5</v>
      </c>
      <c r="I118" s="21">
        <v>291.77</v>
      </c>
      <c r="J118" s="21">
        <v>320.7</v>
      </c>
      <c r="K118" s="21">
        <v>987.27</v>
      </c>
      <c r="L118" s="21">
        <v>2192.5500000000002</v>
      </c>
      <c r="M118" s="21">
        <f t="shared" si="4"/>
        <v>32329.119999999999</v>
      </c>
      <c r="N118" s="21">
        <f t="shared" si="5"/>
        <v>47778.716666666667</v>
      </c>
      <c r="O118" s="21">
        <f t="shared" si="6"/>
        <v>23622.108333333334</v>
      </c>
      <c r="P118" s="21">
        <f t="shared" si="7"/>
        <v>9555.7433333333338</v>
      </c>
    </row>
    <row r="119" spans="1:16" ht="23.25" x14ac:dyDescent="0.25">
      <c r="A119" s="18" t="s">
        <v>53</v>
      </c>
      <c r="B119" s="19" t="s">
        <v>54</v>
      </c>
      <c r="C119" s="20" t="s">
        <v>34</v>
      </c>
      <c r="D119" s="20">
        <v>3</v>
      </c>
      <c r="E119" s="21">
        <v>36987.410000000003</v>
      </c>
      <c r="F119" s="21">
        <v>42.8</v>
      </c>
      <c r="G119" s="21">
        <v>94</v>
      </c>
      <c r="H119" s="21">
        <v>53.5</v>
      </c>
      <c r="I119" s="21">
        <v>380.7</v>
      </c>
      <c r="J119" s="21">
        <v>379.7</v>
      </c>
      <c r="K119" s="21">
        <v>1548.86</v>
      </c>
      <c r="L119" s="21">
        <v>0</v>
      </c>
      <c r="M119" s="21">
        <f t="shared" si="4"/>
        <v>39486.97</v>
      </c>
      <c r="N119" s="21">
        <f t="shared" si="5"/>
        <v>62278.51666666667</v>
      </c>
      <c r="O119" s="21">
        <f t="shared" si="6"/>
        <v>30822.841666666671</v>
      </c>
      <c r="P119" s="21">
        <f t="shared" si="7"/>
        <v>12455.703333333333</v>
      </c>
    </row>
    <row r="120" spans="1:16" ht="23.25" x14ac:dyDescent="0.25">
      <c r="A120" s="18" t="s">
        <v>55</v>
      </c>
      <c r="B120" s="19" t="s">
        <v>56</v>
      </c>
      <c r="C120" s="20" t="s">
        <v>28</v>
      </c>
      <c r="D120" s="20">
        <v>2</v>
      </c>
      <c r="E120" s="21">
        <v>10226.4</v>
      </c>
      <c r="F120" s="21">
        <v>42.8</v>
      </c>
      <c r="G120" s="21">
        <v>94</v>
      </c>
      <c r="H120" s="21">
        <v>53.5</v>
      </c>
      <c r="I120" s="21">
        <v>105.26</v>
      </c>
      <c r="J120" s="21">
        <v>387.25</v>
      </c>
      <c r="K120" s="21">
        <v>1403.79</v>
      </c>
      <c r="L120" s="21">
        <v>2607.4299999999998</v>
      </c>
      <c r="M120" s="21">
        <f t="shared" si="4"/>
        <v>14920.43</v>
      </c>
      <c r="N120" s="21">
        <f t="shared" si="5"/>
        <v>17689.416666666664</v>
      </c>
      <c r="O120" s="21">
        <f t="shared" si="6"/>
        <v>8522</v>
      </c>
      <c r="P120" s="21">
        <f t="shared" si="7"/>
        <v>3537.8833333333332</v>
      </c>
    </row>
    <row r="121" spans="1:16" ht="23.25" x14ac:dyDescent="0.25">
      <c r="A121" s="18" t="s">
        <v>55</v>
      </c>
      <c r="B121" s="19" t="s">
        <v>56</v>
      </c>
      <c r="C121" s="20" t="s">
        <v>28</v>
      </c>
      <c r="D121" s="20">
        <v>3</v>
      </c>
      <c r="E121" s="21">
        <v>13381.96</v>
      </c>
      <c r="F121" s="21">
        <v>42.8</v>
      </c>
      <c r="G121" s="21">
        <v>94</v>
      </c>
      <c r="H121" s="21">
        <v>53.5</v>
      </c>
      <c r="I121" s="21">
        <v>137.74</v>
      </c>
      <c r="J121" s="21">
        <v>470.2</v>
      </c>
      <c r="K121" s="21">
        <v>2208.58</v>
      </c>
      <c r="L121" s="21">
        <v>0</v>
      </c>
      <c r="M121" s="21">
        <f t="shared" si="4"/>
        <v>16388.78</v>
      </c>
      <c r="N121" s="21">
        <f t="shared" si="5"/>
        <v>23086.933333333334</v>
      </c>
      <c r="O121" s="21">
        <f t="shared" si="6"/>
        <v>11151.633333333331</v>
      </c>
      <c r="P121" s="21">
        <f t="shared" si="7"/>
        <v>4617.3866666666672</v>
      </c>
    </row>
    <row r="122" spans="1:16" ht="23.25" x14ac:dyDescent="0.25">
      <c r="A122" s="18" t="s">
        <v>55</v>
      </c>
      <c r="B122" s="19" t="s">
        <v>56</v>
      </c>
      <c r="C122" s="20" t="s">
        <v>29</v>
      </c>
      <c r="D122" s="20">
        <v>2</v>
      </c>
      <c r="E122" s="21">
        <v>13907.9</v>
      </c>
      <c r="F122" s="21">
        <v>42.8</v>
      </c>
      <c r="G122" s="21">
        <v>94</v>
      </c>
      <c r="H122" s="21">
        <v>53.5</v>
      </c>
      <c r="I122" s="21">
        <v>131.58000000000001</v>
      </c>
      <c r="J122" s="21">
        <v>439.1</v>
      </c>
      <c r="K122" s="21">
        <v>1403.79</v>
      </c>
      <c r="L122" s="21">
        <v>2607.4299999999998</v>
      </c>
      <c r="M122" s="21">
        <f t="shared" si="4"/>
        <v>18680.099999999999</v>
      </c>
      <c r="N122" s="21">
        <f t="shared" si="5"/>
        <v>23911.666666666668</v>
      </c>
      <c r="O122" s="21">
        <f t="shared" si="6"/>
        <v>11589.916666666666</v>
      </c>
      <c r="P122" s="21">
        <f t="shared" si="7"/>
        <v>4782.3333333333339</v>
      </c>
    </row>
    <row r="123" spans="1:16" ht="23.25" x14ac:dyDescent="0.25">
      <c r="A123" s="18" t="s">
        <v>55</v>
      </c>
      <c r="B123" s="19" t="s">
        <v>56</v>
      </c>
      <c r="C123" s="20" t="s">
        <v>29</v>
      </c>
      <c r="D123" s="20">
        <v>3</v>
      </c>
      <c r="E123" s="21">
        <v>18199.47</v>
      </c>
      <c r="F123" s="21">
        <v>42.8</v>
      </c>
      <c r="G123" s="21">
        <v>94</v>
      </c>
      <c r="H123" s="21">
        <v>53.5</v>
      </c>
      <c r="I123" s="21">
        <v>172.17</v>
      </c>
      <c r="J123" s="21">
        <v>524.11</v>
      </c>
      <c r="K123" s="21">
        <v>2208.58</v>
      </c>
      <c r="L123" s="21">
        <v>0</v>
      </c>
      <c r="M123" s="21">
        <f t="shared" si="4"/>
        <v>21294.629999999997</v>
      </c>
      <c r="N123" s="21">
        <f t="shared" si="5"/>
        <v>31205.966666666671</v>
      </c>
      <c r="O123" s="21">
        <f t="shared" si="6"/>
        <v>15166.225</v>
      </c>
      <c r="P123" s="21">
        <f t="shared" si="7"/>
        <v>6241.1933333333345</v>
      </c>
    </row>
    <row r="124" spans="1:16" ht="23.25" x14ac:dyDescent="0.25">
      <c r="A124" s="18" t="s">
        <v>55</v>
      </c>
      <c r="B124" s="19" t="s">
        <v>56</v>
      </c>
      <c r="C124" s="20" t="s">
        <v>30</v>
      </c>
      <c r="D124" s="20">
        <v>2</v>
      </c>
      <c r="E124" s="21">
        <v>18636.59</v>
      </c>
      <c r="F124" s="21">
        <v>42.8</v>
      </c>
      <c r="G124" s="21">
        <v>94</v>
      </c>
      <c r="H124" s="21">
        <v>53.5</v>
      </c>
      <c r="I124" s="21">
        <v>176.31</v>
      </c>
      <c r="J124" s="21">
        <v>444.27</v>
      </c>
      <c r="K124" s="21">
        <v>1403.79</v>
      </c>
      <c r="L124" s="21">
        <v>2607.4299999999998</v>
      </c>
      <c r="M124" s="21">
        <f t="shared" si="4"/>
        <v>23458.690000000002</v>
      </c>
      <c r="N124" s="21">
        <f t="shared" si="5"/>
        <v>31801.433333333334</v>
      </c>
      <c r="O124" s="21">
        <f t="shared" si="6"/>
        <v>15530.491666666665</v>
      </c>
      <c r="P124" s="21">
        <f t="shared" si="7"/>
        <v>6360.2866666666669</v>
      </c>
    </row>
    <row r="125" spans="1:16" ht="23.25" x14ac:dyDescent="0.25">
      <c r="A125" s="18" t="s">
        <v>55</v>
      </c>
      <c r="B125" s="19" t="s">
        <v>56</v>
      </c>
      <c r="C125" s="20" t="s">
        <v>30</v>
      </c>
      <c r="D125" s="20">
        <v>3</v>
      </c>
      <c r="E125" s="21">
        <v>24387.29</v>
      </c>
      <c r="F125" s="21">
        <v>42.8</v>
      </c>
      <c r="G125" s="21">
        <v>94</v>
      </c>
      <c r="H125" s="21">
        <v>53.5</v>
      </c>
      <c r="I125" s="21">
        <v>230.71</v>
      </c>
      <c r="J125" s="21">
        <v>530.91</v>
      </c>
      <c r="K125" s="21">
        <v>2208.58</v>
      </c>
      <c r="L125" s="21">
        <v>0</v>
      </c>
      <c r="M125" s="21">
        <f t="shared" si="4"/>
        <v>27547.79</v>
      </c>
      <c r="N125" s="21">
        <f t="shared" si="5"/>
        <v>41530.333333333336</v>
      </c>
      <c r="O125" s="21">
        <f t="shared" si="6"/>
        <v>20322.741666666669</v>
      </c>
      <c r="P125" s="21">
        <f t="shared" si="7"/>
        <v>8306.0666666666675</v>
      </c>
    </row>
    <row r="126" spans="1:16" ht="23.25" x14ac:dyDescent="0.25">
      <c r="A126" s="18" t="s">
        <v>55</v>
      </c>
      <c r="B126" s="19" t="s">
        <v>56</v>
      </c>
      <c r="C126" s="20" t="s">
        <v>32</v>
      </c>
      <c r="D126" s="20">
        <v>2</v>
      </c>
      <c r="E126" s="21">
        <v>24600.3</v>
      </c>
      <c r="F126" s="21">
        <v>42.8</v>
      </c>
      <c r="G126" s="21">
        <v>94</v>
      </c>
      <c r="H126" s="21">
        <v>53.5</v>
      </c>
      <c r="I126" s="21">
        <v>232.73</v>
      </c>
      <c r="J126" s="21">
        <v>387.25</v>
      </c>
      <c r="K126" s="21">
        <v>1403.79</v>
      </c>
      <c r="L126" s="21">
        <v>2607.4299999999998</v>
      </c>
      <c r="M126" s="21">
        <f t="shared" si="4"/>
        <v>29421.8</v>
      </c>
      <c r="N126" s="21">
        <f t="shared" si="5"/>
        <v>41645.916666666664</v>
      </c>
      <c r="O126" s="21">
        <f t="shared" si="6"/>
        <v>20500.25</v>
      </c>
      <c r="P126" s="21">
        <f t="shared" si="7"/>
        <v>8329.1833333333325</v>
      </c>
    </row>
    <row r="127" spans="1:16" ht="23.25" x14ac:dyDescent="0.25">
      <c r="A127" s="18" t="s">
        <v>55</v>
      </c>
      <c r="B127" s="19" t="s">
        <v>56</v>
      </c>
      <c r="C127" s="20" t="s">
        <v>32</v>
      </c>
      <c r="D127" s="20">
        <v>3</v>
      </c>
      <c r="E127" s="21">
        <v>32191.22</v>
      </c>
      <c r="F127" s="21">
        <v>42.8</v>
      </c>
      <c r="G127" s="21">
        <v>94</v>
      </c>
      <c r="H127" s="21">
        <v>53.5</v>
      </c>
      <c r="I127" s="21">
        <v>304.54000000000002</v>
      </c>
      <c r="J127" s="21">
        <v>470.2</v>
      </c>
      <c r="K127" s="21">
        <v>2208.58</v>
      </c>
      <c r="L127" s="21">
        <v>0</v>
      </c>
      <c r="M127" s="21">
        <f t="shared" si="4"/>
        <v>35364.840000000004</v>
      </c>
      <c r="N127" s="21">
        <f t="shared" si="5"/>
        <v>54435.700000000012</v>
      </c>
      <c r="O127" s="21">
        <f t="shared" si="6"/>
        <v>26826.01666666667</v>
      </c>
      <c r="P127" s="21">
        <f t="shared" si="7"/>
        <v>10887.140000000001</v>
      </c>
    </row>
    <row r="128" spans="1:16" ht="23.25" x14ac:dyDescent="0.25">
      <c r="A128" s="18" t="s">
        <v>55</v>
      </c>
      <c r="B128" s="19" t="s">
        <v>56</v>
      </c>
      <c r="C128" s="20" t="s">
        <v>33</v>
      </c>
      <c r="D128" s="20">
        <v>2</v>
      </c>
      <c r="E128" s="21">
        <v>31488.39</v>
      </c>
      <c r="F128" s="21">
        <v>42.8</v>
      </c>
      <c r="G128" s="21">
        <v>94</v>
      </c>
      <c r="H128" s="21">
        <v>53.5</v>
      </c>
      <c r="I128" s="21">
        <v>297.89999999999998</v>
      </c>
      <c r="J128" s="21">
        <v>387.25</v>
      </c>
      <c r="K128" s="21">
        <v>1403.79</v>
      </c>
      <c r="L128" s="21">
        <v>2607.4299999999998</v>
      </c>
      <c r="M128" s="21">
        <f t="shared" si="4"/>
        <v>36375.06</v>
      </c>
      <c r="N128" s="21">
        <f t="shared" si="5"/>
        <v>53126.066666666666</v>
      </c>
      <c r="O128" s="21">
        <f t="shared" si="6"/>
        <v>26240.325000000001</v>
      </c>
      <c r="P128" s="21">
        <f t="shared" si="7"/>
        <v>10625.213333333333</v>
      </c>
    </row>
    <row r="129" spans="1:16" ht="23.25" x14ac:dyDescent="0.25">
      <c r="A129" s="18" t="s">
        <v>55</v>
      </c>
      <c r="B129" s="19" t="s">
        <v>56</v>
      </c>
      <c r="C129" s="20" t="s">
        <v>33</v>
      </c>
      <c r="D129" s="20">
        <v>3</v>
      </c>
      <c r="E129" s="21">
        <v>41204.769999999997</v>
      </c>
      <c r="F129" s="21">
        <v>42.8</v>
      </c>
      <c r="G129" s="21">
        <v>94</v>
      </c>
      <c r="H129" s="21">
        <v>53.5</v>
      </c>
      <c r="I129" s="21">
        <v>389.82</v>
      </c>
      <c r="J129" s="21">
        <v>470.2</v>
      </c>
      <c r="K129" s="21">
        <v>2208.58</v>
      </c>
      <c r="L129" s="21">
        <v>0</v>
      </c>
      <c r="M129" s="21">
        <f t="shared" si="4"/>
        <v>44463.67</v>
      </c>
      <c r="N129" s="21">
        <f t="shared" si="5"/>
        <v>69458.283333333326</v>
      </c>
      <c r="O129" s="21">
        <f t="shared" si="6"/>
        <v>34337.308333333327</v>
      </c>
      <c r="P129" s="21">
        <f t="shared" si="7"/>
        <v>13891.656666666666</v>
      </c>
    </row>
    <row r="130" spans="1:16" ht="23.25" x14ac:dyDescent="0.25">
      <c r="A130" s="18" t="s">
        <v>55</v>
      </c>
      <c r="B130" s="19" t="s">
        <v>56</v>
      </c>
      <c r="C130" s="20" t="s">
        <v>34</v>
      </c>
      <c r="D130" s="20">
        <v>2</v>
      </c>
      <c r="E130" s="21">
        <v>40305.14</v>
      </c>
      <c r="F130" s="21">
        <v>42.8</v>
      </c>
      <c r="G130" s="21">
        <v>94</v>
      </c>
      <c r="H130" s="21">
        <v>53.5</v>
      </c>
      <c r="I130" s="21">
        <v>381.31</v>
      </c>
      <c r="J130" s="21">
        <v>387.25</v>
      </c>
      <c r="K130" s="21">
        <v>1403.79</v>
      </c>
      <c r="L130" s="21">
        <v>2607.4299999999998</v>
      </c>
      <c r="M130" s="21">
        <f t="shared" si="4"/>
        <v>45275.22</v>
      </c>
      <c r="N130" s="21">
        <f t="shared" si="5"/>
        <v>67820.649999999994</v>
      </c>
      <c r="O130" s="21">
        <f t="shared" si="6"/>
        <v>33587.616666666669</v>
      </c>
      <c r="P130" s="21">
        <f t="shared" si="7"/>
        <v>13564.130000000001</v>
      </c>
    </row>
    <row r="131" spans="1:16" ht="23.25" x14ac:dyDescent="0.25">
      <c r="A131" s="18" t="s">
        <v>55</v>
      </c>
      <c r="B131" s="19" t="s">
        <v>56</v>
      </c>
      <c r="C131" s="20" t="s">
        <v>34</v>
      </c>
      <c r="D131" s="20">
        <v>3</v>
      </c>
      <c r="E131" s="21">
        <v>52742.1</v>
      </c>
      <c r="F131" s="21">
        <v>42.8</v>
      </c>
      <c r="G131" s="21">
        <v>94</v>
      </c>
      <c r="H131" s="21">
        <v>53.5</v>
      </c>
      <c r="I131" s="21">
        <v>498.96</v>
      </c>
      <c r="J131" s="21">
        <v>470.2</v>
      </c>
      <c r="K131" s="21">
        <v>2208.58</v>
      </c>
      <c r="L131" s="21">
        <v>0</v>
      </c>
      <c r="M131" s="21">
        <f t="shared" si="4"/>
        <v>56110.14</v>
      </c>
      <c r="N131" s="21">
        <f t="shared" si="5"/>
        <v>88687.166666666657</v>
      </c>
      <c r="O131" s="21">
        <f t="shared" si="6"/>
        <v>43951.75</v>
      </c>
      <c r="P131" s="21">
        <f t="shared" si="7"/>
        <v>17737.433333333331</v>
      </c>
    </row>
    <row r="132" spans="1:16" ht="23.25" x14ac:dyDescent="0.25">
      <c r="A132" s="18" t="s">
        <v>57</v>
      </c>
      <c r="B132" s="19" t="s">
        <v>58</v>
      </c>
      <c r="C132" s="20" t="s">
        <v>28</v>
      </c>
      <c r="D132" s="20">
        <v>2</v>
      </c>
      <c r="E132" s="21">
        <v>9493.52</v>
      </c>
      <c r="F132" s="21">
        <v>42.8</v>
      </c>
      <c r="G132" s="21">
        <v>94</v>
      </c>
      <c r="H132" s="21">
        <v>53.5</v>
      </c>
      <c r="I132" s="21">
        <v>97.72</v>
      </c>
      <c r="J132" s="21">
        <v>378.35</v>
      </c>
      <c r="K132" s="21">
        <v>1303.19</v>
      </c>
      <c r="L132" s="21">
        <v>2894.13</v>
      </c>
      <c r="M132" s="21">
        <f t="shared" si="4"/>
        <v>14357.21</v>
      </c>
      <c r="N132" s="21">
        <f t="shared" si="5"/>
        <v>16453.116666666669</v>
      </c>
      <c r="O132" s="21">
        <f t="shared" si="6"/>
        <v>7911.2666666666673</v>
      </c>
      <c r="P132" s="21">
        <f t="shared" si="7"/>
        <v>3290.6233333333334</v>
      </c>
    </row>
    <row r="133" spans="1:16" ht="23.25" x14ac:dyDescent="0.25">
      <c r="A133" s="18" t="s">
        <v>57</v>
      </c>
      <c r="B133" s="19" t="s">
        <v>58</v>
      </c>
      <c r="C133" s="20" t="s">
        <v>28</v>
      </c>
      <c r="D133" s="20">
        <v>3</v>
      </c>
      <c r="E133" s="21">
        <v>12387.65</v>
      </c>
      <c r="F133" s="21">
        <v>42.8</v>
      </c>
      <c r="G133" s="21">
        <v>94</v>
      </c>
      <c r="H133" s="21">
        <v>53.5</v>
      </c>
      <c r="I133" s="21">
        <v>127.5</v>
      </c>
      <c r="J133" s="21">
        <v>465.65</v>
      </c>
      <c r="K133" s="21">
        <v>2044.49</v>
      </c>
      <c r="L133" s="21">
        <v>0</v>
      </c>
      <c r="M133" s="21">
        <f t="shared" si="4"/>
        <v>15215.589999999998</v>
      </c>
      <c r="N133" s="21">
        <f t="shared" si="5"/>
        <v>21422.166666666668</v>
      </c>
      <c r="O133" s="21">
        <f t="shared" si="6"/>
        <v>10323.041666666668</v>
      </c>
      <c r="P133" s="21">
        <f t="shared" si="7"/>
        <v>4284.4333333333334</v>
      </c>
    </row>
    <row r="134" spans="1:16" ht="23.25" x14ac:dyDescent="0.25">
      <c r="A134" s="18" t="s">
        <v>59</v>
      </c>
      <c r="B134" s="19" t="s">
        <v>60</v>
      </c>
      <c r="C134" s="20" t="s">
        <v>28</v>
      </c>
      <c r="D134" s="20">
        <v>2</v>
      </c>
      <c r="E134" s="21">
        <v>16124.62</v>
      </c>
      <c r="F134" s="21">
        <v>88.15</v>
      </c>
      <c r="G134" s="21">
        <v>142.94999999999999</v>
      </c>
      <c r="H134" s="21">
        <v>108.25</v>
      </c>
      <c r="I134" s="21">
        <v>150.62</v>
      </c>
      <c r="J134" s="21">
        <v>610.29999999999995</v>
      </c>
      <c r="K134" s="21">
        <v>2040.26</v>
      </c>
      <c r="L134" s="21">
        <v>4915.67</v>
      </c>
      <c r="M134" s="21">
        <f t="shared" si="4"/>
        <v>24180.82</v>
      </c>
      <c r="N134" s="21">
        <f t="shared" si="5"/>
        <v>27891.533333333336</v>
      </c>
      <c r="O134" s="21">
        <f t="shared" si="6"/>
        <v>13437.183333333334</v>
      </c>
      <c r="P134" s="21">
        <f t="shared" si="7"/>
        <v>5578.3066666666673</v>
      </c>
    </row>
    <row r="135" spans="1:16" ht="23.25" x14ac:dyDescent="0.25">
      <c r="A135" s="18" t="s">
        <v>59</v>
      </c>
      <c r="B135" s="19" t="s">
        <v>60</v>
      </c>
      <c r="C135" s="20" t="s">
        <v>28</v>
      </c>
      <c r="D135" s="20">
        <v>3</v>
      </c>
      <c r="E135" s="21">
        <v>21040.31</v>
      </c>
      <c r="F135" s="21">
        <v>88.15</v>
      </c>
      <c r="G135" s="21">
        <v>142.94999999999999</v>
      </c>
      <c r="H135" s="21">
        <v>108.25</v>
      </c>
      <c r="I135" s="21">
        <v>196.53</v>
      </c>
      <c r="J135" s="21">
        <v>737.05</v>
      </c>
      <c r="K135" s="21">
        <v>3231.3</v>
      </c>
      <c r="L135" s="21">
        <v>0</v>
      </c>
      <c r="M135" s="21">
        <f t="shared" ref="M135:M198" si="8">SUM(E135:L135)</f>
        <v>25544.54</v>
      </c>
      <c r="N135" s="21">
        <f t="shared" ref="N135:N198" si="9">(E135+J135)/30*50</f>
        <v>36295.599999999999</v>
      </c>
      <c r="O135" s="21">
        <f t="shared" ref="O135:O198" si="10">E135/30*25</f>
        <v>17533.591666666671</v>
      </c>
      <c r="P135" s="21">
        <f t="shared" ref="P135:P198" si="11">(E135+J135)/30*10</f>
        <v>7259.1200000000008</v>
      </c>
    </row>
    <row r="136" spans="1:16" ht="23.25" x14ac:dyDescent="0.25">
      <c r="A136" s="18" t="s">
        <v>59</v>
      </c>
      <c r="B136" s="19" t="s">
        <v>60</v>
      </c>
      <c r="C136" s="20" t="s">
        <v>29</v>
      </c>
      <c r="D136" s="20">
        <v>2</v>
      </c>
      <c r="E136" s="21">
        <v>19579.89</v>
      </c>
      <c r="F136" s="21">
        <v>88.15</v>
      </c>
      <c r="G136" s="21">
        <v>142.94999999999999</v>
      </c>
      <c r="H136" s="21">
        <v>108.25</v>
      </c>
      <c r="I136" s="21">
        <v>182.89</v>
      </c>
      <c r="J136" s="21">
        <v>610.29999999999995</v>
      </c>
      <c r="K136" s="21">
        <v>2040.26</v>
      </c>
      <c r="L136" s="21">
        <v>4915.67</v>
      </c>
      <c r="M136" s="21">
        <f t="shared" si="8"/>
        <v>27668.36</v>
      </c>
      <c r="N136" s="21">
        <f t="shared" si="9"/>
        <v>33650.316666666666</v>
      </c>
      <c r="O136" s="21">
        <f t="shared" si="10"/>
        <v>16316.575000000001</v>
      </c>
      <c r="P136" s="21">
        <f t="shared" si="11"/>
        <v>6730.0633333333326</v>
      </c>
    </row>
    <row r="137" spans="1:16" ht="23.25" x14ac:dyDescent="0.25">
      <c r="A137" s="18" t="s">
        <v>59</v>
      </c>
      <c r="B137" s="19" t="s">
        <v>60</v>
      </c>
      <c r="C137" s="20" t="s">
        <v>29</v>
      </c>
      <c r="D137" s="20">
        <v>3</v>
      </c>
      <c r="E137" s="21">
        <v>25548.95</v>
      </c>
      <c r="F137" s="21">
        <v>88.15</v>
      </c>
      <c r="G137" s="21">
        <v>142.94999999999999</v>
      </c>
      <c r="H137" s="21">
        <v>108.25</v>
      </c>
      <c r="I137" s="21">
        <v>238.65</v>
      </c>
      <c r="J137" s="21">
        <v>737.05</v>
      </c>
      <c r="K137" s="21">
        <v>3231.3</v>
      </c>
      <c r="L137" s="21">
        <v>0</v>
      </c>
      <c r="M137" s="21">
        <f t="shared" si="8"/>
        <v>30095.300000000003</v>
      </c>
      <c r="N137" s="21">
        <f t="shared" si="9"/>
        <v>43810</v>
      </c>
      <c r="O137" s="21">
        <f t="shared" si="10"/>
        <v>21290.791666666668</v>
      </c>
      <c r="P137" s="21">
        <f t="shared" si="11"/>
        <v>8762</v>
      </c>
    </row>
    <row r="138" spans="1:16" ht="23.25" x14ac:dyDescent="0.25">
      <c r="A138" s="18" t="s">
        <v>59</v>
      </c>
      <c r="B138" s="19" t="s">
        <v>60</v>
      </c>
      <c r="C138" s="20" t="s">
        <v>30</v>
      </c>
      <c r="D138" s="20">
        <v>2</v>
      </c>
      <c r="E138" s="21">
        <v>23959.599999999999</v>
      </c>
      <c r="F138" s="21">
        <v>88.15</v>
      </c>
      <c r="G138" s="21">
        <v>142.94999999999999</v>
      </c>
      <c r="H138" s="21">
        <v>108.25</v>
      </c>
      <c r="I138" s="21">
        <v>219.91</v>
      </c>
      <c r="J138" s="21">
        <v>610.29999999999995</v>
      </c>
      <c r="K138" s="21">
        <v>2040.26</v>
      </c>
      <c r="L138" s="21">
        <v>4915.67</v>
      </c>
      <c r="M138" s="21">
        <f t="shared" si="8"/>
        <v>32085.089999999997</v>
      </c>
      <c r="N138" s="21">
        <f t="shared" si="9"/>
        <v>40949.833333333328</v>
      </c>
      <c r="O138" s="21">
        <f t="shared" si="10"/>
        <v>19966.333333333332</v>
      </c>
      <c r="P138" s="21">
        <f t="shared" si="11"/>
        <v>8189.9666666666653</v>
      </c>
    </row>
    <row r="139" spans="1:16" ht="23.25" x14ac:dyDescent="0.25">
      <c r="A139" s="18" t="s">
        <v>59</v>
      </c>
      <c r="B139" s="19" t="s">
        <v>60</v>
      </c>
      <c r="C139" s="20" t="s">
        <v>30</v>
      </c>
      <c r="D139" s="20">
        <v>3</v>
      </c>
      <c r="E139" s="21">
        <v>31263.85</v>
      </c>
      <c r="F139" s="21">
        <v>88.15</v>
      </c>
      <c r="G139" s="21">
        <v>142.94999999999999</v>
      </c>
      <c r="H139" s="21">
        <v>108.25</v>
      </c>
      <c r="I139" s="21">
        <v>286.94</v>
      </c>
      <c r="J139" s="21">
        <v>737.05</v>
      </c>
      <c r="K139" s="21">
        <v>3231.3</v>
      </c>
      <c r="L139" s="21">
        <v>0</v>
      </c>
      <c r="M139" s="21">
        <f t="shared" si="8"/>
        <v>35858.49</v>
      </c>
      <c r="N139" s="21">
        <f t="shared" si="9"/>
        <v>53334.833333333321</v>
      </c>
      <c r="O139" s="21">
        <f t="shared" si="10"/>
        <v>26053.208333333332</v>
      </c>
      <c r="P139" s="21">
        <f t="shared" si="11"/>
        <v>10666.966666666665</v>
      </c>
    </row>
    <row r="140" spans="1:16" ht="23.25" x14ac:dyDescent="0.25">
      <c r="A140" s="18" t="s">
        <v>59</v>
      </c>
      <c r="B140" s="19" t="s">
        <v>60</v>
      </c>
      <c r="C140" s="20" t="s">
        <v>31</v>
      </c>
      <c r="D140" s="20">
        <v>2</v>
      </c>
      <c r="E140" s="21">
        <v>27793.14</v>
      </c>
      <c r="F140" s="21">
        <v>88.15</v>
      </c>
      <c r="G140" s="21">
        <v>142.94999999999999</v>
      </c>
      <c r="H140" s="21">
        <v>108.25</v>
      </c>
      <c r="I140" s="21">
        <v>240.85</v>
      </c>
      <c r="J140" s="21">
        <v>610.29999999999995</v>
      </c>
      <c r="K140" s="21">
        <v>2040.26</v>
      </c>
      <c r="L140" s="21">
        <v>4915.67</v>
      </c>
      <c r="M140" s="21">
        <f t="shared" si="8"/>
        <v>35939.57</v>
      </c>
      <c r="N140" s="21">
        <f t="shared" si="9"/>
        <v>47339.066666666658</v>
      </c>
      <c r="O140" s="21">
        <f t="shared" si="10"/>
        <v>23160.95</v>
      </c>
      <c r="P140" s="21">
        <f t="shared" si="11"/>
        <v>9467.8133333333317</v>
      </c>
    </row>
    <row r="141" spans="1:16" ht="23.25" x14ac:dyDescent="0.25">
      <c r="A141" s="18" t="s">
        <v>59</v>
      </c>
      <c r="B141" s="19" t="s">
        <v>60</v>
      </c>
      <c r="C141" s="20" t="s">
        <v>31</v>
      </c>
      <c r="D141" s="20">
        <v>3</v>
      </c>
      <c r="E141" s="21">
        <v>36266.06</v>
      </c>
      <c r="F141" s="21">
        <v>88.15</v>
      </c>
      <c r="G141" s="21">
        <v>142.94999999999999</v>
      </c>
      <c r="H141" s="21">
        <v>108.25</v>
      </c>
      <c r="I141" s="21">
        <v>314.27</v>
      </c>
      <c r="J141" s="21">
        <v>737.05</v>
      </c>
      <c r="K141" s="21">
        <v>3231.3</v>
      </c>
      <c r="L141" s="21">
        <v>0</v>
      </c>
      <c r="M141" s="21">
        <f t="shared" si="8"/>
        <v>40888.03</v>
      </c>
      <c r="N141" s="21">
        <f t="shared" si="9"/>
        <v>61671.850000000006</v>
      </c>
      <c r="O141" s="21">
        <f t="shared" si="10"/>
        <v>30221.716666666664</v>
      </c>
      <c r="P141" s="21">
        <f t="shared" si="11"/>
        <v>12334.37</v>
      </c>
    </row>
    <row r="142" spans="1:16" ht="23.25" x14ac:dyDescent="0.25">
      <c r="A142" s="18" t="s">
        <v>59</v>
      </c>
      <c r="B142" s="19" t="s">
        <v>60</v>
      </c>
      <c r="C142" s="20" t="s">
        <v>32</v>
      </c>
      <c r="D142" s="20">
        <v>2</v>
      </c>
      <c r="E142" s="21">
        <v>31626.68</v>
      </c>
      <c r="F142" s="21">
        <v>88.15</v>
      </c>
      <c r="G142" s="21">
        <v>142.94999999999999</v>
      </c>
      <c r="H142" s="21">
        <v>108.25</v>
      </c>
      <c r="I142" s="21">
        <v>261.8</v>
      </c>
      <c r="J142" s="21">
        <v>610.29999999999995</v>
      </c>
      <c r="K142" s="21">
        <v>2040.26</v>
      </c>
      <c r="L142" s="21">
        <v>4915.67</v>
      </c>
      <c r="M142" s="21">
        <f t="shared" si="8"/>
        <v>39794.060000000005</v>
      </c>
      <c r="N142" s="21">
        <f t="shared" si="9"/>
        <v>53728.3</v>
      </c>
      <c r="O142" s="21">
        <f t="shared" si="10"/>
        <v>26355.566666666669</v>
      </c>
      <c r="P142" s="21">
        <f t="shared" si="11"/>
        <v>10745.66</v>
      </c>
    </row>
    <row r="143" spans="1:16" ht="23.25" x14ac:dyDescent="0.25">
      <c r="A143" s="18" t="s">
        <v>59</v>
      </c>
      <c r="B143" s="19" t="s">
        <v>60</v>
      </c>
      <c r="C143" s="20" t="s">
        <v>32</v>
      </c>
      <c r="D143" s="20">
        <v>3</v>
      </c>
      <c r="E143" s="21">
        <v>41268.269999999997</v>
      </c>
      <c r="F143" s="21">
        <v>88.15</v>
      </c>
      <c r="G143" s="21">
        <v>142.94999999999999</v>
      </c>
      <c r="H143" s="21">
        <v>108.25</v>
      </c>
      <c r="I143" s="21">
        <v>341.6</v>
      </c>
      <c r="J143" s="21">
        <v>737.05</v>
      </c>
      <c r="K143" s="21">
        <v>3231.3</v>
      </c>
      <c r="L143" s="21">
        <v>0</v>
      </c>
      <c r="M143" s="21">
        <f t="shared" si="8"/>
        <v>45917.57</v>
      </c>
      <c r="N143" s="21">
        <f t="shared" si="9"/>
        <v>70008.866666666669</v>
      </c>
      <c r="O143" s="21">
        <f t="shared" si="10"/>
        <v>34390.224999999999</v>
      </c>
      <c r="P143" s="21">
        <f t="shared" si="11"/>
        <v>14001.773333333333</v>
      </c>
    </row>
    <row r="144" spans="1:16" ht="23.25" x14ac:dyDescent="0.25">
      <c r="A144" s="18" t="s">
        <v>59</v>
      </c>
      <c r="B144" s="19" t="s">
        <v>60</v>
      </c>
      <c r="C144" s="20" t="s">
        <v>33</v>
      </c>
      <c r="D144" s="20">
        <v>2</v>
      </c>
      <c r="E144" s="21">
        <v>40482.160000000003</v>
      </c>
      <c r="F144" s="21">
        <v>88.15</v>
      </c>
      <c r="G144" s="21">
        <v>142.94999999999999</v>
      </c>
      <c r="H144" s="21">
        <v>108.25</v>
      </c>
      <c r="I144" s="21">
        <v>305.43</v>
      </c>
      <c r="J144" s="21">
        <v>610.29999999999995</v>
      </c>
      <c r="K144" s="21">
        <v>2040.26</v>
      </c>
      <c r="L144" s="21">
        <v>4915.67</v>
      </c>
      <c r="M144" s="21">
        <f t="shared" si="8"/>
        <v>48693.170000000006</v>
      </c>
      <c r="N144" s="21">
        <f t="shared" si="9"/>
        <v>68487.433333333349</v>
      </c>
      <c r="O144" s="21">
        <f t="shared" si="10"/>
        <v>33735.133333333331</v>
      </c>
      <c r="P144" s="21">
        <f t="shared" si="11"/>
        <v>13697.486666666668</v>
      </c>
    </row>
    <row r="145" spans="1:16" ht="23.25" x14ac:dyDescent="0.25">
      <c r="A145" s="18" t="s">
        <v>59</v>
      </c>
      <c r="B145" s="19" t="s">
        <v>60</v>
      </c>
      <c r="C145" s="20" t="s">
        <v>33</v>
      </c>
      <c r="D145" s="20">
        <v>3</v>
      </c>
      <c r="E145" s="21">
        <v>52823.39</v>
      </c>
      <c r="F145" s="21">
        <v>88.15</v>
      </c>
      <c r="G145" s="21">
        <v>142.94999999999999</v>
      </c>
      <c r="H145" s="21">
        <v>108.25</v>
      </c>
      <c r="I145" s="21">
        <v>398.53</v>
      </c>
      <c r="J145" s="21">
        <v>737.05</v>
      </c>
      <c r="K145" s="21">
        <v>3231.3</v>
      </c>
      <c r="L145" s="21">
        <v>0</v>
      </c>
      <c r="M145" s="21">
        <f t="shared" si="8"/>
        <v>57529.62</v>
      </c>
      <c r="N145" s="21">
        <f t="shared" si="9"/>
        <v>89267.400000000009</v>
      </c>
      <c r="O145" s="21">
        <f t="shared" si="10"/>
        <v>44019.491666666661</v>
      </c>
      <c r="P145" s="21">
        <f t="shared" si="11"/>
        <v>17853.480000000003</v>
      </c>
    </row>
    <row r="146" spans="1:16" ht="23.25" x14ac:dyDescent="0.25">
      <c r="A146" s="18" t="s">
        <v>59</v>
      </c>
      <c r="B146" s="19" t="s">
        <v>60</v>
      </c>
      <c r="C146" s="20" t="s">
        <v>34</v>
      </c>
      <c r="D146" s="20">
        <v>2</v>
      </c>
      <c r="E146" s="21">
        <v>51817.16</v>
      </c>
      <c r="F146" s="21">
        <v>88.15</v>
      </c>
      <c r="G146" s="21">
        <v>142.94999999999999</v>
      </c>
      <c r="H146" s="21">
        <v>108.25</v>
      </c>
      <c r="I146" s="21">
        <v>356.33</v>
      </c>
      <c r="J146" s="21">
        <v>610.29999999999995</v>
      </c>
      <c r="K146" s="21">
        <v>2040.26</v>
      </c>
      <c r="L146" s="21">
        <v>4915.67</v>
      </c>
      <c r="M146" s="21">
        <f t="shared" si="8"/>
        <v>60079.070000000007</v>
      </c>
      <c r="N146" s="21">
        <f t="shared" si="9"/>
        <v>87379.1</v>
      </c>
      <c r="O146" s="21">
        <f t="shared" si="10"/>
        <v>43180.966666666674</v>
      </c>
      <c r="P146" s="21">
        <f t="shared" si="11"/>
        <v>17475.82</v>
      </c>
    </row>
    <row r="147" spans="1:16" ht="23.25" x14ac:dyDescent="0.25">
      <c r="A147" s="18" t="s">
        <v>59</v>
      </c>
      <c r="B147" s="19" t="s">
        <v>60</v>
      </c>
      <c r="C147" s="20" t="s">
        <v>34</v>
      </c>
      <c r="D147" s="20">
        <v>3</v>
      </c>
      <c r="E147" s="21">
        <v>67613.94</v>
      </c>
      <c r="F147" s="21">
        <v>88.15</v>
      </c>
      <c r="G147" s="21">
        <v>142.94999999999999</v>
      </c>
      <c r="H147" s="21">
        <v>108.25</v>
      </c>
      <c r="I147" s="21">
        <v>464.96</v>
      </c>
      <c r="J147" s="21">
        <v>737.05</v>
      </c>
      <c r="K147" s="21">
        <v>3231.3</v>
      </c>
      <c r="L147" s="21">
        <v>0</v>
      </c>
      <c r="M147" s="21">
        <f t="shared" si="8"/>
        <v>72386.600000000006</v>
      </c>
      <c r="N147" s="21">
        <f t="shared" si="9"/>
        <v>113918.31666666667</v>
      </c>
      <c r="O147" s="21">
        <f t="shared" si="10"/>
        <v>56344.950000000004</v>
      </c>
      <c r="P147" s="21">
        <f t="shared" si="11"/>
        <v>22783.663333333334</v>
      </c>
    </row>
    <row r="148" spans="1:16" x14ac:dyDescent="0.25">
      <c r="A148" s="18" t="s">
        <v>61</v>
      </c>
      <c r="B148" s="19" t="s">
        <v>62</v>
      </c>
      <c r="C148" s="20" t="s">
        <v>28</v>
      </c>
      <c r="D148" s="20">
        <v>2</v>
      </c>
      <c r="E148" s="21">
        <v>8826.11</v>
      </c>
      <c r="F148" s="21">
        <v>42.8</v>
      </c>
      <c r="G148" s="21">
        <v>94</v>
      </c>
      <c r="H148" s="21">
        <v>53.5</v>
      </c>
      <c r="I148" s="21">
        <v>82.25</v>
      </c>
      <c r="J148" s="21">
        <v>375.15</v>
      </c>
      <c r="K148" s="21">
        <v>1120.31</v>
      </c>
      <c r="L148" s="21">
        <v>2690.51</v>
      </c>
      <c r="M148" s="21">
        <f t="shared" si="8"/>
        <v>13284.63</v>
      </c>
      <c r="N148" s="21">
        <f t="shared" si="9"/>
        <v>15335.433333333332</v>
      </c>
      <c r="O148" s="21">
        <f t="shared" si="10"/>
        <v>7355.0916666666662</v>
      </c>
      <c r="P148" s="21">
        <f t="shared" si="11"/>
        <v>3067.0866666666666</v>
      </c>
    </row>
    <row r="149" spans="1:16" x14ac:dyDescent="0.25">
      <c r="A149" s="18" t="s">
        <v>61</v>
      </c>
      <c r="B149" s="19" t="s">
        <v>62</v>
      </c>
      <c r="C149" s="20" t="s">
        <v>28</v>
      </c>
      <c r="D149" s="20">
        <v>3</v>
      </c>
      <c r="E149" s="21">
        <v>11516.8</v>
      </c>
      <c r="F149" s="21">
        <v>42.8</v>
      </c>
      <c r="G149" s="21">
        <v>94</v>
      </c>
      <c r="H149" s="21">
        <v>53.5</v>
      </c>
      <c r="I149" s="21">
        <v>107.33</v>
      </c>
      <c r="J149" s="21">
        <v>431.5</v>
      </c>
      <c r="K149" s="21">
        <v>1773.11</v>
      </c>
      <c r="L149" s="21">
        <v>0</v>
      </c>
      <c r="M149" s="21">
        <f t="shared" si="8"/>
        <v>14019.039999999999</v>
      </c>
      <c r="N149" s="21">
        <f t="shared" si="9"/>
        <v>19913.833333333332</v>
      </c>
      <c r="O149" s="21">
        <f t="shared" si="10"/>
        <v>9597.3333333333321</v>
      </c>
      <c r="P149" s="21">
        <f t="shared" si="11"/>
        <v>3982.7666666666664</v>
      </c>
    </row>
    <row r="150" spans="1:16" x14ac:dyDescent="0.25">
      <c r="A150" s="18" t="s">
        <v>61</v>
      </c>
      <c r="B150" s="19" t="s">
        <v>62</v>
      </c>
      <c r="C150" s="20" t="s">
        <v>29</v>
      </c>
      <c r="D150" s="20">
        <v>2</v>
      </c>
      <c r="E150" s="21">
        <v>12003.5</v>
      </c>
      <c r="F150" s="21">
        <v>42.8</v>
      </c>
      <c r="G150" s="21">
        <v>94</v>
      </c>
      <c r="H150" s="21">
        <v>53.5</v>
      </c>
      <c r="I150" s="21">
        <v>113.38</v>
      </c>
      <c r="J150" s="21">
        <v>375.15</v>
      </c>
      <c r="K150" s="21">
        <v>1120.31</v>
      </c>
      <c r="L150" s="21">
        <v>2690.51</v>
      </c>
      <c r="M150" s="21">
        <f t="shared" si="8"/>
        <v>16493.149999999998</v>
      </c>
      <c r="N150" s="21">
        <f t="shared" si="9"/>
        <v>20631.083333333332</v>
      </c>
      <c r="O150" s="21">
        <f t="shared" si="10"/>
        <v>10002.916666666666</v>
      </c>
      <c r="P150" s="21">
        <f t="shared" si="11"/>
        <v>4126.2166666666672</v>
      </c>
    </row>
    <row r="151" spans="1:16" x14ac:dyDescent="0.25">
      <c r="A151" s="18" t="s">
        <v>61</v>
      </c>
      <c r="B151" s="19" t="s">
        <v>62</v>
      </c>
      <c r="C151" s="20" t="s">
        <v>29</v>
      </c>
      <c r="D151" s="20">
        <v>3</v>
      </c>
      <c r="E151" s="21">
        <v>15662.86</v>
      </c>
      <c r="F151" s="21">
        <v>42.8</v>
      </c>
      <c r="G151" s="21">
        <v>94</v>
      </c>
      <c r="H151" s="21">
        <v>53.5</v>
      </c>
      <c r="I151" s="21">
        <v>148.27000000000001</v>
      </c>
      <c r="J151" s="21">
        <v>431.5</v>
      </c>
      <c r="K151" s="21">
        <v>1773.11</v>
      </c>
      <c r="L151" s="21">
        <v>0</v>
      </c>
      <c r="M151" s="21">
        <f t="shared" si="8"/>
        <v>18206.04</v>
      </c>
      <c r="N151" s="21">
        <f t="shared" si="9"/>
        <v>26823.933333333331</v>
      </c>
      <c r="O151" s="21">
        <f t="shared" si="10"/>
        <v>13052.383333333333</v>
      </c>
      <c r="P151" s="21">
        <f t="shared" si="11"/>
        <v>5364.7866666666669</v>
      </c>
    </row>
    <row r="152" spans="1:16" x14ac:dyDescent="0.25">
      <c r="A152" s="18" t="s">
        <v>61</v>
      </c>
      <c r="B152" s="19" t="s">
        <v>62</v>
      </c>
      <c r="C152" s="20" t="s">
        <v>30</v>
      </c>
      <c r="D152" s="20">
        <v>2</v>
      </c>
      <c r="E152" s="21">
        <v>16084.69</v>
      </c>
      <c r="F152" s="21">
        <v>42.8</v>
      </c>
      <c r="G152" s="21">
        <v>94</v>
      </c>
      <c r="H152" s="21">
        <v>53.5</v>
      </c>
      <c r="I152" s="21">
        <v>151.93</v>
      </c>
      <c r="J152" s="21">
        <v>375.15</v>
      </c>
      <c r="K152" s="21">
        <v>1120.31</v>
      </c>
      <c r="L152" s="21">
        <v>2690.51</v>
      </c>
      <c r="M152" s="21">
        <f t="shared" si="8"/>
        <v>20612.89</v>
      </c>
      <c r="N152" s="21">
        <f t="shared" si="9"/>
        <v>27433.066666666666</v>
      </c>
      <c r="O152" s="21">
        <f t="shared" si="10"/>
        <v>13403.908333333333</v>
      </c>
      <c r="P152" s="21">
        <f t="shared" si="11"/>
        <v>5486.6133333333337</v>
      </c>
    </row>
    <row r="153" spans="1:16" x14ac:dyDescent="0.25">
      <c r="A153" s="18" t="s">
        <v>61</v>
      </c>
      <c r="B153" s="19" t="s">
        <v>62</v>
      </c>
      <c r="C153" s="20" t="s">
        <v>30</v>
      </c>
      <c r="D153" s="20">
        <v>3</v>
      </c>
      <c r="E153" s="21">
        <v>20988.23</v>
      </c>
      <c r="F153" s="21">
        <v>42.8</v>
      </c>
      <c r="G153" s="21">
        <v>94</v>
      </c>
      <c r="H153" s="21">
        <v>53.5</v>
      </c>
      <c r="I153" s="21">
        <v>198.68</v>
      </c>
      <c r="J153" s="21">
        <v>431.5</v>
      </c>
      <c r="K153" s="21">
        <v>1773.11</v>
      </c>
      <c r="L153" s="21">
        <v>0</v>
      </c>
      <c r="M153" s="21">
        <f t="shared" si="8"/>
        <v>23581.82</v>
      </c>
      <c r="N153" s="21">
        <f t="shared" si="9"/>
        <v>35699.550000000003</v>
      </c>
      <c r="O153" s="21">
        <f t="shared" si="10"/>
        <v>17490.191666666666</v>
      </c>
      <c r="P153" s="21">
        <f t="shared" si="11"/>
        <v>7139.91</v>
      </c>
    </row>
    <row r="154" spans="1:16" x14ac:dyDescent="0.25">
      <c r="A154" s="18" t="s">
        <v>61</v>
      </c>
      <c r="B154" s="19" t="s">
        <v>62</v>
      </c>
      <c r="C154" s="20" t="s">
        <v>31</v>
      </c>
      <c r="D154" s="20">
        <v>2</v>
      </c>
      <c r="E154" s="21">
        <v>18658.240000000002</v>
      </c>
      <c r="F154" s="21">
        <v>42.8</v>
      </c>
      <c r="G154" s="21">
        <v>94</v>
      </c>
      <c r="H154" s="21">
        <v>53.5</v>
      </c>
      <c r="I154" s="21">
        <v>176.24</v>
      </c>
      <c r="J154" s="21">
        <v>375.15</v>
      </c>
      <c r="K154" s="21">
        <v>1120.31</v>
      </c>
      <c r="L154" s="21">
        <v>2690.51</v>
      </c>
      <c r="M154" s="21">
        <f t="shared" si="8"/>
        <v>23210.750000000007</v>
      </c>
      <c r="N154" s="21">
        <f t="shared" si="9"/>
        <v>31722.316666666673</v>
      </c>
      <c r="O154" s="21">
        <f t="shared" si="10"/>
        <v>15548.533333333336</v>
      </c>
      <c r="P154" s="21">
        <f t="shared" si="11"/>
        <v>6344.463333333334</v>
      </c>
    </row>
    <row r="155" spans="1:16" x14ac:dyDescent="0.25">
      <c r="A155" s="18" t="s">
        <v>61</v>
      </c>
      <c r="B155" s="19" t="s">
        <v>62</v>
      </c>
      <c r="C155" s="20" t="s">
        <v>31</v>
      </c>
      <c r="D155" s="20">
        <v>3</v>
      </c>
      <c r="E155" s="21">
        <v>24346.35</v>
      </c>
      <c r="F155" s="21">
        <v>42.8</v>
      </c>
      <c r="G155" s="21">
        <v>94</v>
      </c>
      <c r="H155" s="21">
        <v>53.5</v>
      </c>
      <c r="I155" s="21">
        <v>230.47</v>
      </c>
      <c r="J155" s="21">
        <v>431.5</v>
      </c>
      <c r="K155" s="21">
        <v>1773.11</v>
      </c>
      <c r="L155" s="21">
        <v>0</v>
      </c>
      <c r="M155" s="21">
        <f t="shared" si="8"/>
        <v>26971.73</v>
      </c>
      <c r="N155" s="21">
        <f t="shared" si="9"/>
        <v>41296.416666666664</v>
      </c>
      <c r="O155" s="21">
        <f t="shared" si="10"/>
        <v>20288.625</v>
      </c>
      <c r="P155" s="21">
        <f t="shared" si="11"/>
        <v>8259.2833333333328</v>
      </c>
    </row>
    <row r="156" spans="1:16" x14ac:dyDescent="0.25">
      <c r="A156" s="18" t="s">
        <v>61</v>
      </c>
      <c r="B156" s="19" t="s">
        <v>62</v>
      </c>
      <c r="C156" s="20" t="s">
        <v>32</v>
      </c>
      <c r="D156" s="20">
        <v>2</v>
      </c>
      <c r="E156" s="21">
        <v>21231.8</v>
      </c>
      <c r="F156" s="21">
        <v>42.8</v>
      </c>
      <c r="G156" s="21">
        <v>94</v>
      </c>
      <c r="H156" s="21">
        <v>53.5</v>
      </c>
      <c r="I156" s="21">
        <v>200.55</v>
      </c>
      <c r="J156" s="21">
        <v>375.15</v>
      </c>
      <c r="K156" s="21">
        <v>1120.31</v>
      </c>
      <c r="L156" s="21">
        <v>2690.51</v>
      </c>
      <c r="M156" s="21">
        <f t="shared" si="8"/>
        <v>25808.620000000003</v>
      </c>
      <c r="N156" s="21">
        <f t="shared" si="9"/>
        <v>36011.583333333336</v>
      </c>
      <c r="O156" s="21">
        <f t="shared" si="10"/>
        <v>17693.166666666668</v>
      </c>
      <c r="P156" s="21">
        <f t="shared" si="11"/>
        <v>7202.3166666666666</v>
      </c>
    </row>
    <row r="157" spans="1:16" ht="42.4" customHeight="1" x14ac:dyDescent="0.25">
      <c r="A157" s="18" t="s">
        <v>61</v>
      </c>
      <c r="B157" s="19" t="s">
        <v>62</v>
      </c>
      <c r="C157" s="20" t="s">
        <v>32</v>
      </c>
      <c r="D157" s="20">
        <v>3</v>
      </c>
      <c r="E157" s="21">
        <v>27704.47</v>
      </c>
      <c r="F157" s="21">
        <v>42.8</v>
      </c>
      <c r="G157" s="21">
        <v>94</v>
      </c>
      <c r="H157" s="21">
        <v>53.5</v>
      </c>
      <c r="I157" s="21">
        <v>262.25</v>
      </c>
      <c r="J157" s="21">
        <v>431.5</v>
      </c>
      <c r="K157" s="21">
        <v>1773.11</v>
      </c>
      <c r="L157" s="21">
        <v>0</v>
      </c>
      <c r="M157" s="21">
        <f t="shared" si="8"/>
        <v>30361.63</v>
      </c>
      <c r="N157" s="21">
        <f t="shared" si="9"/>
        <v>46893.283333333333</v>
      </c>
      <c r="O157" s="21">
        <f t="shared" si="10"/>
        <v>23087.058333333334</v>
      </c>
      <c r="P157" s="21">
        <f t="shared" si="11"/>
        <v>9378.6566666666677</v>
      </c>
    </row>
    <row r="158" spans="1:16" ht="61.15" customHeight="1" x14ac:dyDescent="0.25">
      <c r="A158" s="18" t="s">
        <v>61</v>
      </c>
      <c r="B158" s="19" t="s">
        <v>62</v>
      </c>
      <c r="C158" s="20" t="s">
        <v>33</v>
      </c>
      <c r="D158" s="20">
        <v>2</v>
      </c>
      <c r="E158" s="21">
        <v>27176.7</v>
      </c>
      <c r="F158" s="21">
        <v>42.8</v>
      </c>
      <c r="G158" s="21">
        <v>94</v>
      </c>
      <c r="H158" s="21">
        <v>53.5</v>
      </c>
      <c r="I158" s="21">
        <v>256.70999999999998</v>
      </c>
      <c r="J158" s="21">
        <v>375.15</v>
      </c>
      <c r="K158" s="21">
        <v>1120.31</v>
      </c>
      <c r="L158" s="21">
        <v>2690.51</v>
      </c>
      <c r="M158" s="21">
        <f t="shared" si="8"/>
        <v>31809.68</v>
      </c>
      <c r="N158" s="21">
        <f t="shared" si="9"/>
        <v>45919.750000000007</v>
      </c>
      <c r="O158" s="21">
        <f t="shared" si="10"/>
        <v>22647.25</v>
      </c>
      <c r="P158" s="21">
        <f t="shared" si="11"/>
        <v>9183.9500000000007</v>
      </c>
    </row>
    <row r="159" spans="1:16" x14ac:dyDescent="0.25">
      <c r="A159" s="18" t="s">
        <v>61</v>
      </c>
      <c r="B159" s="19" t="s">
        <v>62</v>
      </c>
      <c r="C159" s="20" t="s">
        <v>33</v>
      </c>
      <c r="D159" s="20">
        <v>3</v>
      </c>
      <c r="E159" s="21">
        <v>35461.71</v>
      </c>
      <c r="F159" s="21">
        <v>42.8</v>
      </c>
      <c r="G159" s="21">
        <v>94</v>
      </c>
      <c r="H159" s="21">
        <v>53.5</v>
      </c>
      <c r="I159" s="21">
        <v>335.69</v>
      </c>
      <c r="J159" s="21">
        <v>431.5</v>
      </c>
      <c r="K159" s="21">
        <v>1773.11</v>
      </c>
      <c r="L159" s="21">
        <v>0</v>
      </c>
      <c r="M159" s="21">
        <f t="shared" si="8"/>
        <v>38192.310000000005</v>
      </c>
      <c r="N159" s="21">
        <f t="shared" si="9"/>
        <v>59822.016666666663</v>
      </c>
      <c r="O159" s="21">
        <f t="shared" si="10"/>
        <v>29551.424999999999</v>
      </c>
      <c r="P159" s="21">
        <f t="shared" si="11"/>
        <v>11964.403333333332</v>
      </c>
    </row>
    <row r="160" spans="1:16" x14ac:dyDescent="0.25">
      <c r="A160" s="18" t="s">
        <v>61</v>
      </c>
      <c r="B160" s="19" t="s">
        <v>62</v>
      </c>
      <c r="C160" s="20" t="s">
        <v>34</v>
      </c>
      <c r="D160" s="20">
        <v>2</v>
      </c>
      <c r="E160" s="21">
        <v>34786.17</v>
      </c>
      <c r="F160" s="21">
        <v>42.8</v>
      </c>
      <c r="G160" s="21">
        <v>94</v>
      </c>
      <c r="H160" s="21">
        <v>53.5</v>
      </c>
      <c r="I160" s="21">
        <v>328.59</v>
      </c>
      <c r="J160" s="21">
        <v>375.15</v>
      </c>
      <c r="K160" s="21">
        <v>1120.31</v>
      </c>
      <c r="L160" s="21">
        <v>2690.51</v>
      </c>
      <c r="M160" s="21">
        <f t="shared" si="8"/>
        <v>39491.03</v>
      </c>
      <c r="N160" s="21">
        <f t="shared" si="9"/>
        <v>58602.200000000004</v>
      </c>
      <c r="O160" s="21">
        <f t="shared" si="10"/>
        <v>28988.474999999999</v>
      </c>
      <c r="P160" s="21">
        <f t="shared" si="11"/>
        <v>11720.44</v>
      </c>
    </row>
    <row r="161" spans="1:16" x14ac:dyDescent="0.25">
      <c r="A161" s="18" t="s">
        <v>61</v>
      </c>
      <c r="B161" s="19" t="s">
        <v>62</v>
      </c>
      <c r="C161" s="20" t="s">
        <v>34</v>
      </c>
      <c r="D161" s="20">
        <v>3</v>
      </c>
      <c r="E161" s="21">
        <v>45390.99</v>
      </c>
      <c r="F161" s="21">
        <v>42.8</v>
      </c>
      <c r="G161" s="21">
        <v>94</v>
      </c>
      <c r="H161" s="21">
        <v>53.5</v>
      </c>
      <c r="I161" s="21">
        <v>429.68</v>
      </c>
      <c r="J161" s="21">
        <v>431.5</v>
      </c>
      <c r="K161" s="21">
        <v>1773.11</v>
      </c>
      <c r="L161" s="21">
        <v>0</v>
      </c>
      <c r="M161" s="21">
        <f t="shared" si="8"/>
        <v>48215.58</v>
      </c>
      <c r="N161" s="21">
        <f t="shared" si="9"/>
        <v>76370.816666666666</v>
      </c>
      <c r="O161" s="21">
        <f t="shared" si="10"/>
        <v>37825.824999999997</v>
      </c>
      <c r="P161" s="21">
        <f t="shared" si="11"/>
        <v>15274.163333333334</v>
      </c>
    </row>
    <row r="162" spans="1:16" ht="23.25" x14ac:dyDescent="0.25">
      <c r="A162" s="18" t="s">
        <v>63</v>
      </c>
      <c r="B162" s="19" t="s">
        <v>64</v>
      </c>
      <c r="C162" s="20" t="s">
        <v>28</v>
      </c>
      <c r="D162" s="20">
        <v>2</v>
      </c>
      <c r="E162" s="21">
        <v>287.60000000000002</v>
      </c>
      <c r="F162" s="21">
        <v>1.75</v>
      </c>
      <c r="G162" s="21">
        <v>3.6</v>
      </c>
      <c r="H162" s="21">
        <v>2.15</v>
      </c>
      <c r="I162" s="21">
        <v>2.96</v>
      </c>
      <c r="J162" s="21">
        <v>12.9</v>
      </c>
      <c r="K162" s="21">
        <v>39.479999999999997</v>
      </c>
      <c r="L162" s="21">
        <v>87.67</v>
      </c>
      <c r="M162" s="21">
        <f t="shared" si="8"/>
        <v>438.11</v>
      </c>
      <c r="N162" s="21">
        <f t="shared" si="9"/>
        <v>500.83333333333337</v>
      </c>
      <c r="O162" s="21">
        <f t="shared" si="10"/>
        <v>239.66666666666669</v>
      </c>
      <c r="P162" s="21">
        <f t="shared" si="11"/>
        <v>100.16666666666667</v>
      </c>
    </row>
    <row r="163" spans="1:16" ht="23.25" x14ac:dyDescent="0.25">
      <c r="A163" s="18" t="s">
        <v>63</v>
      </c>
      <c r="B163" s="19" t="s">
        <v>64</v>
      </c>
      <c r="C163" s="20" t="s">
        <v>28</v>
      </c>
      <c r="D163" s="20">
        <v>3</v>
      </c>
      <c r="E163" s="21">
        <v>375.27</v>
      </c>
      <c r="F163" s="21">
        <v>1.75</v>
      </c>
      <c r="G163" s="21">
        <v>3.6</v>
      </c>
      <c r="H163" s="21">
        <v>2.15</v>
      </c>
      <c r="I163" s="21">
        <v>3.86</v>
      </c>
      <c r="J163" s="21">
        <v>15.25</v>
      </c>
      <c r="K163" s="21">
        <v>61.93</v>
      </c>
      <c r="L163" s="21">
        <v>0</v>
      </c>
      <c r="M163" s="21">
        <f t="shared" si="8"/>
        <v>463.81</v>
      </c>
      <c r="N163" s="21">
        <f t="shared" si="9"/>
        <v>650.86666666666667</v>
      </c>
      <c r="O163" s="21">
        <f t="shared" si="10"/>
        <v>312.72499999999997</v>
      </c>
      <c r="P163" s="21">
        <f t="shared" si="11"/>
        <v>130.17333333333335</v>
      </c>
    </row>
    <row r="164" spans="1:16" ht="23.25" x14ac:dyDescent="0.25">
      <c r="A164" s="18" t="s">
        <v>65</v>
      </c>
      <c r="B164" s="19" t="s">
        <v>66</v>
      </c>
      <c r="C164" s="20" t="s">
        <v>28</v>
      </c>
      <c r="D164" s="20">
        <v>2</v>
      </c>
      <c r="E164" s="21">
        <v>374.1</v>
      </c>
      <c r="F164" s="21">
        <v>1.75</v>
      </c>
      <c r="G164" s="21">
        <v>3.8</v>
      </c>
      <c r="H164" s="21">
        <v>2.15</v>
      </c>
      <c r="I164" s="21">
        <v>15.4</v>
      </c>
      <c r="J164" s="21">
        <v>15.4</v>
      </c>
      <c r="K164" s="21">
        <v>51.36</v>
      </c>
      <c r="L164" s="21">
        <v>103.24</v>
      </c>
      <c r="M164" s="21">
        <f t="shared" si="8"/>
        <v>567.19999999999993</v>
      </c>
      <c r="N164" s="21">
        <f t="shared" si="9"/>
        <v>649.16666666666663</v>
      </c>
      <c r="O164" s="21">
        <f t="shared" si="10"/>
        <v>311.75</v>
      </c>
      <c r="P164" s="21">
        <f t="shared" si="11"/>
        <v>129.83333333333331</v>
      </c>
    </row>
    <row r="165" spans="1:16" ht="23.25" x14ac:dyDescent="0.25">
      <c r="A165" s="18" t="s">
        <v>65</v>
      </c>
      <c r="B165" s="19" t="s">
        <v>66</v>
      </c>
      <c r="C165" s="20" t="s">
        <v>28</v>
      </c>
      <c r="D165" s="20">
        <v>3</v>
      </c>
      <c r="E165" s="21">
        <v>488.08</v>
      </c>
      <c r="F165" s="21">
        <v>1.75</v>
      </c>
      <c r="G165" s="21">
        <v>3.8</v>
      </c>
      <c r="H165" s="21">
        <v>2.15</v>
      </c>
      <c r="I165" s="21">
        <v>18.399999999999999</v>
      </c>
      <c r="J165" s="21">
        <v>18.399999999999999</v>
      </c>
      <c r="K165" s="21">
        <v>80.55</v>
      </c>
      <c r="L165" s="21">
        <v>0</v>
      </c>
      <c r="M165" s="21">
        <f t="shared" si="8"/>
        <v>613.12999999999988</v>
      </c>
      <c r="N165" s="21">
        <f t="shared" si="9"/>
        <v>844.13333333333321</v>
      </c>
      <c r="O165" s="21">
        <f t="shared" si="10"/>
        <v>406.73333333333329</v>
      </c>
      <c r="P165" s="21">
        <f t="shared" si="11"/>
        <v>168.82666666666665</v>
      </c>
    </row>
    <row r="166" spans="1:16" ht="23.25" x14ac:dyDescent="0.25">
      <c r="A166" s="18" t="s">
        <v>65</v>
      </c>
      <c r="B166" s="19" t="s">
        <v>66</v>
      </c>
      <c r="C166" s="20" t="s">
        <v>29</v>
      </c>
      <c r="D166" s="20">
        <v>2</v>
      </c>
      <c r="E166" s="21">
        <v>508.7</v>
      </c>
      <c r="F166" s="21">
        <v>1.75</v>
      </c>
      <c r="G166" s="21">
        <v>3.8</v>
      </c>
      <c r="H166" s="21">
        <v>2.15</v>
      </c>
      <c r="I166" s="21">
        <v>15.51</v>
      </c>
      <c r="J166" s="21">
        <v>15.51</v>
      </c>
      <c r="K166" s="21">
        <v>51.36</v>
      </c>
      <c r="L166" s="21">
        <v>103.24</v>
      </c>
      <c r="M166" s="21">
        <f t="shared" si="8"/>
        <v>702.02</v>
      </c>
      <c r="N166" s="21">
        <f t="shared" si="9"/>
        <v>873.68333333333328</v>
      </c>
      <c r="O166" s="21">
        <f t="shared" si="10"/>
        <v>423.91666666666669</v>
      </c>
      <c r="P166" s="21">
        <f t="shared" si="11"/>
        <v>174.73666666666668</v>
      </c>
    </row>
    <row r="167" spans="1:16" ht="23.25" x14ac:dyDescent="0.25">
      <c r="A167" s="18" t="s">
        <v>65</v>
      </c>
      <c r="B167" s="19" t="s">
        <v>66</v>
      </c>
      <c r="C167" s="20" t="s">
        <v>29</v>
      </c>
      <c r="D167" s="20">
        <v>3</v>
      </c>
      <c r="E167" s="21">
        <v>663.7</v>
      </c>
      <c r="F167" s="21">
        <v>1.75</v>
      </c>
      <c r="G167" s="21">
        <v>3.8</v>
      </c>
      <c r="H167" s="21">
        <v>2.15</v>
      </c>
      <c r="I167" s="21">
        <v>18.579999999999998</v>
      </c>
      <c r="J167" s="21">
        <v>18.579999999999998</v>
      </c>
      <c r="K167" s="21">
        <v>80.55</v>
      </c>
      <c r="L167" s="21">
        <v>0</v>
      </c>
      <c r="M167" s="21">
        <f t="shared" si="8"/>
        <v>789.11</v>
      </c>
      <c r="N167" s="21">
        <f t="shared" si="9"/>
        <v>1137.1333333333334</v>
      </c>
      <c r="O167" s="21">
        <f t="shared" si="10"/>
        <v>553.08333333333337</v>
      </c>
      <c r="P167" s="21">
        <f t="shared" si="11"/>
        <v>227.42666666666668</v>
      </c>
    </row>
    <row r="168" spans="1:16" ht="23.25" x14ac:dyDescent="0.25">
      <c r="A168" s="18" t="s">
        <v>65</v>
      </c>
      <c r="B168" s="19" t="s">
        <v>66</v>
      </c>
      <c r="C168" s="20" t="s">
        <v>30</v>
      </c>
      <c r="D168" s="20">
        <v>2</v>
      </c>
      <c r="E168" s="21">
        <v>681.66</v>
      </c>
      <c r="F168" s="21">
        <v>1.75</v>
      </c>
      <c r="G168" s="21">
        <v>3.8</v>
      </c>
      <c r="H168" s="21">
        <v>2.15</v>
      </c>
      <c r="I168" s="21">
        <v>15.7</v>
      </c>
      <c r="J168" s="21">
        <v>15.7</v>
      </c>
      <c r="K168" s="21">
        <v>51.36</v>
      </c>
      <c r="L168" s="21">
        <v>103.24</v>
      </c>
      <c r="M168" s="21">
        <f t="shared" si="8"/>
        <v>875.36</v>
      </c>
      <c r="N168" s="21">
        <f t="shared" si="9"/>
        <v>1162.2666666666667</v>
      </c>
      <c r="O168" s="21">
        <f t="shared" si="10"/>
        <v>568.04999999999995</v>
      </c>
      <c r="P168" s="21">
        <f t="shared" si="11"/>
        <v>232.45333333333335</v>
      </c>
    </row>
    <row r="169" spans="1:16" ht="23.25" x14ac:dyDescent="0.25">
      <c r="A169" s="18" t="s">
        <v>65</v>
      </c>
      <c r="B169" s="19" t="s">
        <v>66</v>
      </c>
      <c r="C169" s="20" t="s">
        <v>30</v>
      </c>
      <c r="D169" s="20">
        <v>3</v>
      </c>
      <c r="E169" s="21">
        <v>889.37</v>
      </c>
      <c r="F169" s="21">
        <v>1.75</v>
      </c>
      <c r="G169" s="21">
        <v>3.8</v>
      </c>
      <c r="H169" s="21">
        <v>2.15</v>
      </c>
      <c r="I169" s="21">
        <v>18.82</v>
      </c>
      <c r="J169" s="21">
        <v>18.82</v>
      </c>
      <c r="K169" s="21">
        <v>80.55</v>
      </c>
      <c r="L169" s="21">
        <v>0</v>
      </c>
      <c r="M169" s="21">
        <f t="shared" si="8"/>
        <v>1015.26</v>
      </c>
      <c r="N169" s="21">
        <f t="shared" si="9"/>
        <v>1513.65</v>
      </c>
      <c r="O169" s="21">
        <f t="shared" si="10"/>
        <v>741.14166666666665</v>
      </c>
      <c r="P169" s="21">
        <f t="shared" si="11"/>
        <v>302.73</v>
      </c>
    </row>
    <row r="170" spans="1:16" ht="23.25" x14ac:dyDescent="0.25">
      <c r="A170" s="18" t="s">
        <v>65</v>
      </c>
      <c r="B170" s="19" t="s">
        <v>66</v>
      </c>
      <c r="C170" s="20" t="s">
        <v>32</v>
      </c>
      <c r="D170" s="20">
        <v>2</v>
      </c>
      <c r="E170" s="21">
        <v>899.78</v>
      </c>
      <c r="F170" s="21">
        <v>1.75</v>
      </c>
      <c r="G170" s="21">
        <v>3.8</v>
      </c>
      <c r="H170" s="21">
        <v>2.15</v>
      </c>
      <c r="I170" s="21">
        <v>15.4</v>
      </c>
      <c r="J170" s="21">
        <v>15.4</v>
      </c>
      <c r="K170" s="21">
        <v>51.36</v>
      </c>
      <c r="L170" s="21">
        <v>103.24</v>
      </c>
      <c r="M170" s="21">
        <f t="shared" si="8"/>
        <v>1092.8799999999999</v>
      </c>
      <c r="N170" s="21">
        <f t="shared" si="9"/>
        <v>1525.2999999999997</v>
      </c>
      <c r="O170" s="21">
        <f t="shared" si="10"/>
        <v>749.81666666666661</v>
      </c>
      <c r="P170" s="21">
        <f t="shared" si="11"/>
        <v>305.05999999999995</v>
      </c>
    </row>
    <row r="171" spans="1:16" ht="23.25" x14ac:dyDescent="0.25">
      <c r="A171" s="18" t="s">
        <v>65</v>
      </c>
      <c r="B171" s="19" t="s">
        <v>66</v>
      </c>
      <c r="C171" s="20" t="s">
        <v>32</v>
      </c>
      <c r="D171" s="20">
        <v>3</v>
      </c>
      <c r="E171" s="21">
        <v>1173.99</v>
      </c>
      <c r="F171" s="21">
        <v>1.75</v>
      </c>
      <c r="G171" s="21">
        <v>3.8</v>
      </c>
      <c r="H171" s="21">
        <v>2.15</v>
      </c>
      <c r="I171" s="21">
        <v>18.399999999999999</v>
      </c>
      <c r="J171" s="21">
        <v>18.399999999999999</v>
      </c>
      <c r="K171" s="21">
        <v>80.55</v>
      </c>
      <c r="L171" s="21">
        <v>0</v>
      </c>
      <c r="M171" s="21">
        <f t="shared" si="8"/>
        <v>1299.0400000000002</v>
      </c>
      <c r="N171" s="21">
        <f t="shared" si="9"/>
        <v>1987.3166666666671</v>
      </c>
      <c r="O171" s="21">
        <f t="shared" si="10"/>
        <v>978.32500000000005</v>
      </c>
      <c r="P171" s="21">
        <f t="shared" si="11"/>
        <v>397.46333333333337</v>
      </c>
    </row>
    <row r="172" spans="1:16" ht="23.25" x14ac:dyDescent="0.25">
      <c r="A172" s="18" t="s">
        <v>65</v>
      </c>
      <c r="B172" s="19" t="s">
        <v>66</v>
      </c>
      <c r="C172" s="20" t="s">
        <v>33</v>
      </c>
      <c r="D172" s="20">
        <v>2</v>
      </c>
      <c r="E172" s="21">
        <v>1151.73</v>
      </c>
      <c r="F172" s="21">
        <v>1.75</v>
      </c>
      <c r="G172" s="21">
        <v>3.8</v>
      </c>
      <c r="H172" s="21">
        <v>2.15</v>
      </c>
      <c r="I172" s="21">
        <v>15.4</v>
      </c>
      <c r="J172" s="21">
        <v>15.4</v>
      </c>
      <c r="K172" s="21">
        <v>51.36</v>
      </c>
      <c r="L172" s="21">
        <v>103.24</v>
      </c>
      <c r="M172" s="21">
        <f t="shared" si="8"/>
        <v>1344.8300000000002</v>
      </c>
      <c r="N172" s="21">
        <f t="shared" si="9"/>
        <v>1945.2166666666667</v>
      </c>
      <c r="O172" s="21">
        <f t="shared" si="10"/>
        <v>959.77499999999998</v>
      </c>
      <c r="P172" s="21">
        <f t="shared" si="11"/>
        <v>389.04333333333335</v>
      </c>
    </row>
    <row r="173" spans="1:16" ht="23.25" x14ac:dyDescent="0.25">
      <c r="A173" s="18" t="s">
        <v>65</v>
      </c>
      <c r="B173" s="19" t="s">
        <v>66</v>
      </c>
      <c r="C173" s="20" t="s">
        <v>33</v>
      </c>
      <c r="D173" s="20">
        <v>3</v>
      </c>
      <c r="E173" s="21">
        <v>1502.65</v>
      </c>
      <c r="F173" s="21">
        <v>1.75</v>
      </c>
      <c r="G173" s="21">
        <v>3.8</v>
      </c>
      <c r="H173" s="21">
        <v>2.15</v>
      </c>
      <c r="I173" s="21">
        <v>18.399999999999999</v>
      </c>
      <c r="J173" s="21">
        <v>18.399999999999999</v>
      </c>
      <c r="K173" s="21">
        <v>80.55</v>
      </c>
      <c r="L173" s="21">
        <v>0</v>
      </c>
      <c r="M173" s="21">
        <f t="shared" si="8"/>
        <v>1627.7000000000003</v>
      </c>
      <c r="N173" s="21">
        <f t="shared" si="9"/>
        <v>2535.0833333333339</v>
      </c>
      <c r="O173" s="21">
        <f t="shared" si="10"/>
        <v>1252.2083333333335</v>
      </c>
      <c r="P173" s="21">
        <f t="shared" si="11"/>
        <v>507.01666666666677</v>
      </c>
    </row>
    <row r="174" spans="1:16" ht="23.25" x14ac:dyDescent="0.25">
      <c r="A174" s="18" t="s">
        <v>65</v>
      </c>
      <c r="B174" s="19" t="s">
        <v>66</v>
      </c>
      <c r="C174" s="20" t="s">
        <v>34</v>
      </c>
      <c r="D174" s="20">
        <v>2</v>
      </c>
      <c r="E174" s="21">
        <v>1474.18</v>
      </c>
      <c r="F174" s="21">
        <v>1.75</v>
      </c>
      <c r="G174" s="21">
        <v>3.8</v>
      </c>
      <c r="H174" s="21">
        <v>2.15</v>
      </c>
      <c r="I174" s="21">
        <v>15.4</v>
      </c>
      <c r="J174" s="21">
        <v>15.4</v>
      </c>
      <c r="K174" s="21">
        <v>51.36</v>
      </c>
      <c r="L174" s="21">
        <v>103.24</v>
      </c>
      <c r="M174" s="21">
        <f t="shared" si="8"/>
        <v>1667.2800000000002</v>
      </c>
      <c r="N174" s="21">
        <f t="shared" si="9"/>
        <v>2482.6333333333332</v>
      </c>
      <c r="O174" s="21">
        <f t="shared" si="10"/>
        <v>1228.4833333333333</v>
      </c>
      <c r="P174" s="21">
        <f t="shared" si="11"/>
        <v>496.5266666666667</v>
      </c>
    </row>
    <row r="175" spans="1:16" ht="23.25" x14ac:dyDescent="0.25">
      <c r="A175" s="18" t="s">
        <v>65</v>
      </c>
      <c r="B175" s="19" t="s">
        <v>66</v>
      </c>
      <c r="C175" s="20" t="s">
        <v>34</v>
      </c>
      <c r="D175" s="20">
        <v>3</v>
      </c>
      <c r="E175" s="21">
        <v>1923.41</v>
      </c>
      <c r="F175" s="21">
        <v>1.75</v>
      </c>
      <c r="G175" s="21">
        <v>3.8</v>
      </c>
      <c r="H175" s="21">
        <v>2.15</v>
      </c>
      <c r="I175" s="21">
        <v>18.399999999999999</v>
      </c>
      <c r="J175" s="21">
        <v>18.399999999999999</v>
      </c>
      <c r="K175" s="21">
        <v>80.55</v>
      </c>
      <c r="L175" s="21">
        <v>0</v>
      </c>
      <c r="M175" s="21">
        <f t="shared" si="8"/>
        <v>2048.4600000000005</v>
      </c>
      <c r="N175" s="21">
        <f t="shared" si="9"/>
        <v>3236.3500000000004</v>
      </c>
      <c r="O175" s="21">
        <f t="shared" si="10"/>
        <v>1602.8416666666669</v>
      </c>
      <c r="P175" s="21">
        <f t="shared" si="11"/>
        <v>647.27</v>
      </c>
    </row>
    <row r="176" spans="1:16" ht="23.25" x14ac:dyDescent="0.25">
      <c r="A176" s="18" t="s">
        <v>67</v>
      </c>
      <c r="B176" s="19" t="s">
        <v>68</v>
      </c>
      <c r="C176" s="20" t="s">
        <v>28</v>
      </c>
      <c r="D176" s="20">
        <v>2</v>
      </c>
      <c r="E176" s="21">
        <v>295.39999999999998</v>
      </c>
      <c r="F176" s="21">
        <v>1.75</v>
      </c>
      <c r="G176" s="21">
        <v>3.6</v>
      </c>
      <c r="H176" s="21">
        <v>2.15</v>
      </c>
      <c r="I176" s="21">
        <v>3.04</v>
      </c>
      <c r="J176" s="21">
        <v>13.15</v>
      </c>
      <c r="K176" s="21">
        <v>40.549999999999997</v>
      </c>
      <c r="L176" s="21">
        <v>89.87</v>
      </c>
      <c r="M176" s="21">
        <f t="shared" si="8"/>
        <v>449.51</v>
      </c>
      <c r="N176" s="21">
        <f t="shared" si="9"/>
        <v>514.24999999999989</v>
      </c>
      <c r="O176" s="21">
        <f t="shared" si="10"/>
        <v>246.16666666666666</v>
      </c>
      <c r="P176" s="21">
        <f t="shared" si="11"/>
        <v>102.84999999999998</v>
      </c>
    </row>
    <row r="177" spans="1:16" ht="23.25" x14ac:dyDescent="0.25">
      <c r="A177" s="18" t="s">
        <v>67</v>
      </c>
      <c r="B177" s="19" t="s">
        <v>68</v>
      </c>
      <c r="C177" s="20" t="s">
        <v>28</v>
      </c>
      <c r="D177" s="20">
        <v>3</v>
      </c>
      <c r="E177" s="21">
        <v>385.27</v>
      </c>
      <c r="F177" s="21">
        <v>1.75</v>
      </c>
      <c r="G177" s="21">
        <v>3.6</v>
      </c>
      <c r="H177" s="21">
        <v>2.15</v>
      </c>
      <c r="I177" s="21">
        <v>3.97</v>
      </c>
      <c r="J177" s="21">
        <v>15.5</v>
      </c>
      <c r="K177" s="21">
        <v>63.58</v>
      </c>
      <c r="L177" s="21">
        <v>0</v>
      </c>
      <c r="M177" s="21">
        <f t="shared" si="8"/>
        <v>475.82</v>
      </c>
      <c r="N177" s="21">
        <f t="shared" si="9"/>
        <v>667.95</v>
      </c>
      <c r="O177" s="21">
        <f t="shared" si="10"/>
        <v>321.05833333333334</v>
      </c>
      <c r="P177" s="21">
        <f t="shared" si="11"/>
        <v>133.59</v>
      </c>
    </row>
    <row r="178" spans="1:16" ht="23.25" x14ac:dyDescent="0.25">
      <c r="A178" s="18" t="s">
        <v>67</v>
      </c>
      <c r="B178" s="19" t="s">
        <v>68</v>
      </c>
      <c r="C178" s="20" t="s">
        <v>29</v>
      </c>
      <c r="D178" s="20">
        <v>2</v>
      </c>
      <c r="E178" s="21">
        <v>394.19</v>
      </c>
      <c r="F178" s="21">
        <v>1.75</v>
      </c>
      <c r="G178" s="21">
        <v>3.6</v>
      </c>
      <c r="H178" s="21">
        <v>2.15</v>
      </c>
      <c r="I178" s="21">
        <v>4.0599999999999996</v>
      </c>
      <c r="J178" s="21">
        <v>13.25</v>
      </c>
      <c r="K178" s="21">
        <v>40.549999999999997</v>
      </c>
      <c r="L178" s="21">
        <v>89.87</v>
      </c>
      <c r="M178" s="21">
        <f t="shared" si="8"/>
        <v>549.42000000000007</v>
      </c>
      <c r="N178" s="21">
        <f t="shared" si="9"/>
        <v>679.06666666666661</v>
      </c>
      <c r="O178" s="21">
        <f t="shared" si="10"/>
        <v>328.49166666666667</v>
      </c>
      <c r="P178" s="21">
        <f t="shared" si="11"/>
        <v>135.81333333333333</v>
      </c>
    </row>
    <row r="179" spans="1:16" ht="23.25" x14ac:dyDescent="0.25">
      <c r="A179" s="18" t="s">
        <v>67</v>
      </c>
      <c r="B179" s="19" t="s">
        <v>68</v>
      </c>
      <c r="C179" s="20" t="s">
        <v>29</v>
      </c>
      <c r="D179" s="20">
        <v>3</v>
      </c>
      <c r="E179" s="21">
        <v>510.19</v>
      </c>
      <c r="F179" s="21">
        <v>1.75</v>
      </c>
      <c r="G179" s="21">
        <v>3.6</v>
      </c>
      <c r="H179" s="21">
        <v>2.15</v>
      </c>
      <c r="I179" s="21">
        <v>5.25</v>
      </c>
      <c r="J179" s="21">
        <v>15.64</v>
      </c>
      <c r="K179" s="21">
        <v>63.58</v>
      </c>
      <c r="L179" s="21">
        <v>0</v>
      </c>
      <c r="M179" s="21">
        <f t="shared" si="8"/>
        <v>602.16</v>
      </c>
      <c r="N179" s="21">
        <f t="shared" si="9"/>
        <v>876.38333333333344</v>
      </c>
      <c r="O179" s="21">
        <f t="shared" si="10"/>
        <v>425.15833333333336</v>
      </c>
      <c r="P179" s="21">
        <f t="shared" si="11"/>
        <v>175.2766666666667</v>
      </c>
    </row>
    <row r="180" spans="1:16" ht="23.25" x14ac:dyDescent="0.25">
      <c r="A180" s="18" t="s">
        <v>67</v>
      </c>
      <c r="B180" s="19" t="s">
        <v>68</v>
      </c>
      <c r="C180" s="20" t="s">
        <v>30</v>
      </c>
      <c r="D180" s="20">
        <v>2</v>
      </c>
      <c r="E180" s="21">
        <v>515.29999999999995</v>
      </c>
      <c r="F180" s="21">
        <v>1.75</v>
      </c>
      <c r="G180" s="21">
        <v>3.6</v>
      </c>
      <c r="H180" s="21">
        <v>2.15</v>
      </c>
      <c r="I180" s="21">
        <v>5.3</v>
      </c>
      <c r="J180" s="21">
        <v>13.4</v>
      </c>
      <c r="K180" s="21">
        <v>40.549999999999997</v>
      </c>
      <c r="L180" s="21">
        <v>89.87</v>
      </c>
      <c r="M180" s="21">
        <f t="shared" si="8"/>
        <v>671.91999999999985</v>
      </c>
      <c r="N180" s="21">
        <f t="shared" si="9"/>
        <v>881.16666666666652</v>
      </c>
      <c r="O180" s="21">
        <f t="shared" si="10"/>
        <v>429.41666666666663</v>
      </c>
      <c r="P180" s="21">
        <f t="shared" si="11"/>
        <v>176.23333333333332</v>
      </c>
    </row>
    <row r="181" spans="1:16" ht="23.25" x14ac:dyDescent="0.25">
      <c r="A181" s="18" t="s">
        <v>67</v>
      </c>
      <c r="B181" s="19" t="s">
        <v>68</v>
      </c>
      <c r="C181" s="20" t="s">
        <v>30</v>
      </c>
      <c r="D181" s="20">
        <v>3</v>
      </c>
      <c r="E181" s="21">
        <v>662.98</v>
      </c>
      <c r="F181" s="21">
        <v>1.75</v>
      </c>
      <c r="G181" s="21">
        <v>3.6</v>
      </c>
      <c r="H181" s="21">
        <v>2.15</v>
      </c>
      <c r="I181" s="21">
        <v>6.82</v>
      </c>
      <c r="J181" s="21">
        <v>15.83</v>
      </c>
      <c r="K181" s="21">
        <v>63.58</v>
      </c>
      <c r="L181" s="21">
        <v>0</v>
      </c>
      <c r="M181" s="21">
        <f t="shared" si="8"/>
        <v>756.71000000000015</v>
      </c>
      <c r="N181" s="21">
        <f t="shared" si="9"/>
        <v>1131.3500000000001</v>
      </c>
      <c r="O181" s="21">
        <f t="shared" si="10"/>
        <v>552.48333333333335</v>
      </c>
      <c r="P181" s="21">
        <f t="shared" si="11"/>
        <v>226.27000000000004</v>
      </c>
    </row>
    <row r="182" spans="1:16" ht="23.25" x14ac:dyDescent="0.25">
      <c r="A182" s="18" t="s">
        <v>67</v>
      </c>
      <c r="B182" s="19" t="s">
        <v>68</v>
      </c>
      <c r="C182" s="20" t="s">
        <v>32</v>
      </c>
      <c r="D182" s="20">
        <v>2</v>
      </c>
      <c r="E182" s="21">
        <v>706.92</v>
      </c>
      <c r="F182" s="21">
        <v>1.75</v>
      </c>
      <c r="G182" s="21">
        <v>3.6</v>
      </c>
      <c r="H182" s="21">
        <v>2.15</v>
      </c>
      <c r="I182" s="21">
        <v>7.28</v>
      </c>
      <c r="J182" s="21">
        <v>13.15</v>
      </c>
      <c r="K182" s="21">
        <v>40.549999999999997</v>
      </c>
      <c r="L182" s="21">
        <v>89.87</v>
      </c>
      <c r="M182" s="21">
        <f t="shared" si="8"/>
        <v>865.26999999999987</v>
      </c>
      <c r="N182" s="21">
        <f t="shared" si="9"/>
        <v>1200.1166666666666</v>
      </c>
      <c r="O182" s="21">
        <f t="shared" si="10"/>
        <v>589.1</v>
      </c>
      <c r="P182" s="21">
        <f t="shared" si="11"/>
        <v>240.02333333333331</v>
      </c>
    </row>
    <row r="183" spans="1:16" ht="23.25" x14ac:dyDescent="0.25">
      <c r="A183" s="18" t="s">
        <v>67</v>
      </c>
      <c r="B183" s="19" t="s">
        <v>68</v>
      </c>
      <c r="C183" s="20" t="s">
        <v>32</v>
      </c>
      <c r="D183" s="20">
        <v>3</v>
      </c>
      <c r="E183" s="21">
        <v>904.78</v>
      </c>
      <c r="F183" s="21">
        <v>1.75</v>
      </c>
      <c r="G183" s="21">
        <v>3.6</v>
      </c>
      <c r="H183" s="21">
        <v>2.15</v>
      </c>
      <c r="I183" s="21">
        <v>9.31</v>
      </c>
      <c r="J183" s="21">
        <v>15.5</v>
      </c>
      <c r="K183" s="21">
        <v>63.58</v>
      </c>
      <c r="L183" s="21">
        <v>0</v>
      </c>
      <c r="M183" s="21">
        <f t="shared" si="8"/>
        <v>1000.67</v>
      </c>
      <c r="N183" s="21">
        <f t="shared" si="9"/>
        <v>1533.8</v>
      </c>
      <c r="O183" s="21">
        <f t="shared" si="10"/>
        <v>753.98333333333335</v>
      </c>
      <c r="P183" s="21">
        <f t="shared" si="11"/>
        <v>306.76</v>
      </c>
    </row>
    <row r="184" spans="1:16" ht="23.25" x14ac:dyDescent="0.25">
      <c r="A184" s="18" t="s">
        <v>67</v>
      </c>
      <c r="B184" s="19" t="s">
        <v>68</v>
      </c>
      <c r="C184" s="20" t="s">
        <v>33</v>
      </c>
      <c r="D184" s="20">
        <v>2</v>
      </c>
      <c r="E184" s="21">
        <v>879.08</v>
      </c>
      <c r="F184" s="21">
        <v>1.75</v>
      </c>
      <c r="G184" s="21">
        <v>3.6</v>
      </c>
      <c r="H184" s="21">
        <v>2.15</v>
      </c>
      <c r="I184" s="21">
        <v>9.0500000000000007</v>
      </c>
      <c r="J184" s="21">
        <v>13.15</v>
      </c>
      <c r="K184" s="21">
        <v>40.549999999999997</v>
      </c>
      <c r="L184" s="21">
        <v>89.87</v>
      </c>
      <c r="M184" s="21">
        <f t="shared" si="8"/>
        <v>1039.1999999999998</v>
      </c>
      <c r="N184" s="21">
        <f t="shared" si="9"/>
        <v>1487.05</v>
      </c>
      <c r="O184" s="21">
        <f t="shared" si="10"/>
        <v>732.56666666666672</v>
      </c>
      <c r="P184" s="21">
        <f t="shared" si="11"/>
        <v>297.40999999999997</v>
      </c>
    </row>
    <row r="185" spans="1:16" ht="23.25" x14ac:dyDescent="0.25">
      <c r="A185" s="18" t="s">
        <v>67</v>
      </c>
      <c r="B185" s="19" t="s">
        <v>68</v>
      </c>
      <c r="C185" s="20" t="s">
        <v>33</v>
      </c>
      <c r="D185" s="20">
        <v>3</v>
      </c>
      <c r="E185" s="21">
        <v>1121.99</v>
      </c>
      <c r="F185" s="21">
        <v>1.75</v>
      </c>
      <c r="G185" s="21">
        <v>3.6</v>
      </c>
      <c r="H185" s="21">
        <v>2.15</v>
      </c>
      <c r="I185" s="21">
        <v>11.55</v>
      </c>
      <c r="J185" s="21">
        <v>15.5</v>
      </c>
      <c r="K185" s="21">
        <v>63.58</v>
      </c>
      <c r="L185" s="21">
        <v>0</v>
      </c>
      <c r="M185" s="21">
        <f t="shared" si="8"/>
        <v>1220.1199999999999</v>
      </c>
      <c r="N185" s="21">
        <f t="shared" si="9"/>
        <v>1895.8166666666666</v>
      </c>
      <c r="O185" s="21">
        <f t="shared" si="10"/>
        <v>934.99166666666667</v>
      </c>
      <c r="P185" s="21">
        <f t="shared" si="11"/>
        <v>379.16333333333336</v>
      </c>
    </row>
    <row r="186" spans="1:16" ht="23.25" x14ac:dyDescent="0.25">
      <c r="A186" s="18" t="s">
        <v>67</v>
      </c>
      <c r="B186" s="19" t="s">
        <v>68</v>
      </c>
      <c r="C186" s="20" t="s">
        <v>34</v>
      </c>
      <c r="D186" s="20">
        <v>2</v>
      </c>
      <c r="E186" s="21">
        <v>1099.3800000000001</v>
      </c>
      <c r="F186" s="21">
        <v>1.75</v>
      </c>
      <c r="G186" s="21">
        <v>3.6</v>
      </c>
      <c r="H186" s="21">
        <v>2.15</v>
      </c>
      <c r="I186" s="21">
        <v>11.32</v>
      </c>
      <c r="J186" s="21">
        <v>13.15</v>
      </c>
      <c r="K186" s="21">
        <v>40.549999999999997</v>
      </c>
      <c r="L186" s="21">
        <v>89.87</v>
      </c>
      <c r="M186" s="21">
        <f t="shared" si="8"/>
        <v>1261.77</v>
      </c>
      <c r="N186" s="21">
        <f t="shared" si="9"/>
        <v>1854.2166666666669</v>
      </c>
      <c r="O186" s="21">
        <f t="shared" si="10"/>
        <v>916.15</v>
      </c>
      <c r="P186" s="21">
        <f t="shared" si="11"/>
        <v>370.84333333333342</v>
      </c>
    </row>
    <row r="187" spans="1:16" ht="23.25" x14ac:dyDescent="0.25">
      <c r="A187" s="18" t="s">
        <v>67</v>
      </c>
      <c r="B187" s="19" t="s">
        <v>68</v>
      </c>
      <c r="C187" s="20" t="s">
        <v>34</v>
      </c>
      <c r="D187" s="20">
        <v>3</v>
      </c>
      <c r="E187" s="21">
        <v>1400.06</v>
      </c>
      <c r="F187" s="21">
        <v>1.75</v>
      </c>
      <c r="G187" s="21">
        <v>3.6</v>
      </c>
      <c r="H187" s="21">
        <v>2.15</v>
      </c>
      <c r="I187" s="21">
        <v>14.41</v>
      </c>
      <c r="J187" s="21">
        <v>15.5</v>
      </c>
      <c r="K187" s="21">
        <v>63.58</v>
      </c>
      <c r="L187" s="21">
        <v>0</v>
      </c>
      <c r="M187" s="21">
        <f t="shared" si="8"/>
        <v>1501.05</v>
      </c>
      <c r="N187" s="21">
        <f t="shared" si="9"/>
        <v>2359.2666666666664</v>
      </c>
      <c r="O187" s="21">
        <f t="shared" si="10"/>
        <v>1166.7166666666667</v>
      </c>
      <c r="P187" s="21">
        <f t="shared" si="11"/>
        <v>471.85333333333335</v>
      </c>
    </row>
    <row r="188" spans="1:16" ht="23.25" x14ac:dyDescent="0.25">
      <c r="A188" s="18" t="s">
        <v>69</v>
      </c>
      <c r="B188" s="19" t="s">
        <v>70</v>
      </c>
      <c r="C188" s="20" t="s">
        <v>28</v>
      </c>
      <c r="D188" s="20">
        <v>2</v>
      </c>
      <c r="E188" s="21">
        <v>374.11</v>
      </c>
      <c r="F188" s="21">
        <v>1.75</v>
      </c>
      <c r="G188" s="21">
        <v>3.8</v>
      </c>
      <c r="H188" s="21">
        <v>2.15</v>
      </c>
      <c r="I188" s="21">
        <v>3.85</v>
      </c>
      <c r="J188" s="21">
        <v>15.4</v>
      </c>
      <c r="K188" s="21">
        <v>51.35</v>
      </c>
      <c r="L188" s="21">
        <v>103.24</v>
      </c>
      <c r="M188" s="21">
        <f t="shared" si="8"/>
        <v>555.65</v>
      </c>
      <c r="N188" s="21">
        <f t="shared" si="9"/>
        <v>649.18333333333328</v>
      </c>
      <c r="O188" s="21">
        <f t="shared" si="10"/>
        <v>311.75833333333338</v>
      </c>
      <c r="P188" s="21">
        <f t="shared" si="11"/>
        <v>129.83666666666667</v>
      </c>
    </row>
    <row r="189" spans="1:16" ht="23.25" x14ac:dyDescent="0.25">
      <c r="A189" s="18" t="s">
        <v>69</v>
      </c>
      <c r="B189" s="19" t="s">
        <v>70</v>
      </c>
      <c r="C189" s="20" t="s">
        <v>28</v>
      </c>
      <c r="D189" s="20">
        <v>3</v>
      </c>
      <c r="E189" s="21">
        <v>488.09</v>
      </c>
      <c r="F189" s="21">
        <v>1.75</v>
      </c>
      <c r="G189" s="21">
        <v>3.8</v>
      </c>
      <c r="H189" s="21">
        <v>2.15</v>
      </c>
      <c r="I189" s="21">
        <v>5.0199999999999996</v>
      </c>
      <c r="J189" s="21">
        <v>18.399999999999999</v>
      </c>
      <c r="K189" s="21">
        <v>80.540000000000006</v>
      </c>
      <c r="L189" s="21">
        <v>0</v>
      </c>
      <c r="M189" s="21">
        <f t="shared" si="8"/>
        <v>599.74999999999989</v>
      </c>
      <c r="N189" s="21">
        <f t="shared" si="9"/>
        <v>844.15</v>
      </c>
      <c r="O189" s="21">
        <f t="shared" si="10"/>
        <v>406.74166666666667</v>
      </c>
      <c r="P189" s="21">
        <f t="shared" si="11"/>
        <v>168.82999999999998</v>
      </c>
    </row>
    <row r="190" spans="1:16" ht="23.25" x14ac:dyDescent="0.25">
      <c r="A190" s="18" t="s">
        <v>69</v>
      </c>
      <c r="B190" s="19" t="s">
        <v>70</v>
      </c>
      <c r="C190" s="20" t="s">
        <v>29</v>
      </c>
      <c r="D190" s="20">
        <v>2</v>
      </c>
      <c r="E190" s="21">
        <v>497.48</v>
      </c>
      <c r="F190" s="21">
        <v>1.75</v>
      </c>
      <c r="G190" s="21">
        <v>3.8</v>
      </c>
      <c r="H190" s="21">
        <v>2.15</v>
      </c>
      <c r="I190" s="21">
        <v>5.12</v>
      </c>
      <c r="J190" s="21">
        <v>15.51</v>
      </c>
      <c r="K190" s="21">
        <v>51.35</v>
      </c>
      <c r="L190" s="21">
        <v>103.24</v>
      </c>
      <c r="M190" s="21">
        <f t="shared" si="8"/>
        <v>680.40000000000009</v>
      </c>
      <c r="N190" s="21">
        <f t="shared" si="9"/>
        <v>854.98333333333335</v>
      </c>
      <c r="O190" s="21">
        <f t="shared" si="10"/>
        <v>414.56666666666672</v>
      </c>
      <c r="P190" s="21">
        <f t="shared" si="11"/>
        <v>170.99666666666667</v>
      </c>
    </row>
    <row r="191" spans="1:16" ht="23.25" x14ac:dyDescent="0.25">
      <c r="A191" s="18" t="s">
        <v>69</v>
      </c>
      <c r="B191" s="19" t="s">
        <v>70</v>
      </c>
      <c r="C191" s="20" t="s">
        <v>29</v>
      </c>
      <c r="D191" s="20">
        <v>3</v>
      </c>
      <c r="E191" s="21">
        <v>643.85</v>
      </c>
      <c r="F191" s="21">
        <v>1.75</v>
      </c>
      <c r="G191" s="21">
        <v>3.8</v>
      </c>
      <c r="H191" s="21">
        <v>2.15</v>
      </c>
      <c r="I191" s="21">
        <v>6.63</v>
      </c>
      <c r="J191" s="21">
        <v>18.579999999999998</v>
      </c>
      <c r="K191" s="21">
        <v>80.540000000000006</v>
      </c>
      <c r="L191" s="21">
        <v>0</v>
      </c>
      <c r="M191" s="21">
        <f t="shared" si="8"/>
        <v>757.3</v>
      </c>
      <c r="N191" s="21">
        <f t="shared" si="9"/>
        <v>1104.0500000000002</v>
      </c>
      <c r="O191" s="21">
        <f t="shared" si="10"/>
        <v>536.54166666666663</v>
      </c>
      <c r="P191" s="21">
        <f t="shared" si="11"/>
        <v>220.81000000000003</v>
      </c>
    </row>
    <row r="192" spans="1:16" ht="23.25" x14ac:dyDescent="0.25">
      <c r="A192" s="18" t="s">
        <v>69</v>
      </c>
      <c r="B192" s="19" t="s">
        <v>70</v>
      </c>
      <c r="C192" s="20" t="s">
        <v>30</v>
      </c>
      <c r="D192" s="20">
        <v>2</v>
      </c>
      <c r="E192" s="21">
        <v>648.37</v>
      </c>
      <c r="F192" s="21">
        <v>1.75</v>
      </c>
      <c r="G192" s="21">
        <v>3.8</v>
      </c>
      <c r="H192" s="21">
        <v>2.15</v>
      </c>
      <c r="I192" s="21">
        <v>6.67</v>
      </c>
      <c r="J192" s="21">
        <v>15.7</v>
      </c>
      <c r="K192" s="21">
        <v>51.35</v>
      </c>
      <c r="L192" s="21">
        <v>103.24</v>
      </c>
      <c r="M192" s="21">
        <f t="shared" si="8"/>
        <v>833.03</v>
      </c>
      <c r="N192" s="21">
        <f t="shared" si="9"/>
        <v>1106.7833333333335</v>
      </c>
      <c r="O192" s="21">
        <f t="shared" si="10"/>
        <v>540.30833333333328</v>
      </c>
      <c r="P192" s="21">
        <f t="shared" si="11"/>
        <v>221.35666666666668</v>
      </c>
    </row>
    <row r="193" spans="1:16" ht="23.25" x14ac:dyDescent="0.25">
      <c r="A193" s="18" t="s">
        <v>69</v>
      </c>
      <c r="B193" s="19" t="s">
        <v>70</v>
      </c>
      <c r="C193" s="20" t="s">
        <v>30</v>
      </c>
      <c r="D193" s="20">
        <v>3</v>
      </c>
      <c r="E193" s="21">
        <v>834.51</v>
      </c>
      <c r="F193" s="21">
        <v>1.75</v>
      </c>
      <c r="G193" s="21">
        <v>3.8</v>
      </c>
      <c r="H193" s="21">
        <v>2.15</v>
      </c>
      <c r="I193" s="21">
        <v>8.59</v>
      </c>
      <c r="J193" s="21">
        <v>18.82</v>
      </c>
      <c r="K193" s="21">
        <v>80.540000000000006</v>
      </c>
      <c r="L193" s="21">
        <v>0</v>
      </c>
      <c r="M193" s="21">
        <f t="shared" si="8"/>
        <v>950.16</v>
      </c>
      <c r="N193" s="21">
        <f t="shared" si="9"/>
        <v>1422.2166666666669</v>
      </c>
      <c r="O193" s="21">
        <f t="shared" si="10"/>
        <v>695.42499999999995</v>
      </c>
      <c r="P193" s="21">
        <f t="shared" si="11"/>
        <v>284.44333333333338</v>
      </c>
    </row>
    <row r="194" spans="1:16" ht="23.25" x14ac:dyDescent="0.25">
      <c r="A194" s="18" t="s">
        <v>69</v>
      </c>
      <c r="B194" s="19" t="s">
        <v>70</v>
      </c>
      <c r="C194" s="20" t="s">
        <v>32</v>
      </c>
      <c r="D194" s="20">
        <v>2</v>
      </c>
      <c r="E194" s="21">
        <v>886.92</v>
      </c>
      <c r="F194" s="21">
        <v>1.75</v>
      </c>
      <c r="G194" s="21">
        <v>3.8</v>
      </c>
      <c r="H194" s="21">
        <v>2.15</v>
      </c>
      <c r="I194" s="21">
        <v>9.1300000000000008</v>
      </c>
      <c r="J194" s="21">
        <v>15.4</v>
      </c>
      <c r="K194" s="21">
        <v>51.35</v>
      </c>
      <c r="L194" s="21">
        <v>103.24</v>
      </c>
      <c r="M194" s="21">
        <f t="shared" si="8"/>
        <v>1073.7399999999998</v>
      </c>
      <c r="N194" s="21">
        <f t="shared" si="9"/>
        <v>1503.8666666666666</v>
      </c>
      <c r="O194" s="21">
        <f t="shared" si="10"/>
        <v>739.1</v>
      </c>
      <c r="P194" s="21">
        <f t="shared" si="11"/>
        <v>300.77333333333331</v>
      </c>
    </row>
    <row r="195" spans="1:16" ht="23.25" x14ac:dyDescent="0.25">
      <c r="A195" s="18" t="s">
        <v>69</v>
      </c>
      <c r="B195" s="19" t="s">
        <v>70</v>
      </c>
      <c r="C195" s="20" t="s">
        <v>32</v>
      </c>
      <c r="D195" s="20">
        <v>3</v>
      </c>
      <c r="E195" s="21">
        <v>1136.0899999999999</v>
      </c>
      <c r="F195" s="21">
        <v>1.75</v>
      </c>
      <c r="G195" s="21">
        <v>3.8</v>
      </c>
      <c r="H195" s="21">
        <v>2.15</v>
      </c>
      <c r="I195" s="21">
        <v>11.69</v>
      </c>
      <c r="J195" s="21">
        <v>18.399999999999999</v>
      </c>
      <c r="K195" s="21">
        <v>80.540000000000006</v>
      </c>
      <c r="L195" s="21">
        <v>0</v>
      </c>
      <c r="M195" s="21">
        <f t="shared" si="8"/>
        <v>1254.42</v>
      </c>
      <c r="N195" s="21">
        <f t="shared" si="9"/>
        <v>1924.1499999999999</v>
      </c>
      <c r="O195" s="21">
        <f t="shared" si="10"/>
        <v>946.74166666666667</v>
      </c>
      <c r="P195" s="21">
        <f t="shared" si="11"/>
        <v>384.83</v>
      </c>
    </row>
    <row r="196" spans="1:16" ht="23.25" x14ac:dyDescent="0.25">
      <c r="A196" s="18" t="s">
        <v>69</v>
      </c>
      <c r="B196" s="19" t="s">
        <v>70</v>
      </c>
      <c r="C196" s="20" t="s">
        <v>33</v>
      </c>
      <c r="D196" s="20">
        <v>2</v>
      </c>
      <c r="E196" s="21">
        <v>1101.3</v>
      </c>
      <c r="F196" s="21">
        <v>1.75</v>
      </c>
      <c r="G196" s="21">
        <v>3.8</v>
      </c>
      <c r="H196" s="21">
        <v>2.15</v>
      </c>
      <c r="I196" s="21">
        <v>11.34</v>
      </c>
      <c r="J196" s="21">
        <v>15.4</v>
      </c>
      <c r="K196" s="21">
        <v>51.35</v>
      </c>
      <c r="L196" s="21">
        <v>103.24</v>
      </c>
      <c r="M196" s="21">
        <f t="shared" si="8"/>
        <v>1290.33</v>
      </c>
      <c r="N196" s="21">
        <f t="shared" si="9"/>
        <v>1861.1666666666667</v>
      </c>
      <c r="O196" s="21">
        <f t="shared" si="10"/>
        <v>917.75</v>
      </c>
      <c r="P196" s="21">
        <f t="shared" si="11"/>
        <v>372.23333333333335</v>
      </c>
    </row>
    <row r="197" spans="1:16" ht="23.25" x14ac:dyDescent="0.25">
      <c r="A197" s="18" t="s">
        <v>69</v>
      </c>
      <c r="B197" s="19" t="s">
        <v>70</v>
      </c>
      <c r="C197" s="20" t="s">
        <v>33</v>
      </c>
      <c r="D197" s="20">
        <v>3</v>
      </c>
      <c r="E197" s="21">
        <v>1406.83</v>
      </c>
      <c r="F197" s="21">
        <v>1.75</v>
      </c>
      <c r="G197" s="21">
        <v>3.8</v>
      </c>
      <c r="H197" s="21">
        <v>2.15</v>
      </c>
      <c r="I197" s="21">
        <v>14.48</v>
      </c>
      <c r="J197" s="21">
        <v>18.399999999999999</v>
      </c>
      <c r="K197" s="21">
        <v>80.540000000000006</v>
      </c>
      <c r="L197" s="21">
        <v>0</v>
      </c>
      <c r="M197" s="21">
        <f t="shared" si="8"/>
        <v>1527.95</v>
      </c>
      <c r="N197" s="21">
        <f t="shared" si="9"/>
        <v>2375.3833333333332</v>
      </c>
      <c r="O197" s="21">
        <f t="shared" si="10"/>
        <v>1172.3583333333331</v>
      </c>
      <c r="P197" s="21">
        <f t="shared" si="11"/>
        <v>475.07666666666665</v>
      </c>
    </row>
    <row r="198" spans="1:16" ht="23.25" x14ac:dyDescent="0.25">
      <c r="A198" s="18" t="s">
        <v>69</v>
      </c>
      <c r="B198" s="19" t="s">
        <v>70</v>
      </c>
      <c r="C198" s="20" t="s">
        <v>34</v>
      </c>
      <c r="D198" s="20">
        <v>2</v>
      </c>
      <c r="E198" s="21">
        <v>1376.2</v>
      </c>
      <c r="F198" s="21">
        <v>1.75</v>
      </c>
      <c r="G198" s="21">
        <v>3.8</v>
      </c>
      <c r="H198" s="21">
        <v>2.15</v>
      </c>
      <c r="I198" s="21">
        <v>14.16</v>
      </c>
      <c r="J198" s="21">
        <v>15.4</v>
      </c>
      <c r="K198" s="21">
        <v>51.35</v>
      </c>
      <c r="L198" s="21">
        <v>103.24</v>
      </c>
      <c r="M198" s="21">
        <f t="shared" si="8"/>
        <v>1568.0500000000002</v>
      </c>
      <c r="N198" s="21">
        <f t="shared" si="9"/>
        <v>2319.3333333333335</v>
      </c>
      <c r="O198" s="21">
        <f t="shared" si="10"/>
        <v>1146.8333333333335</v>
      </c>
      <c r="P198" s="21">
        <f t="shared" si="11"/>
        <v>463.86666666666667</v>
      </c>
    </row>
    <row r="199" spans="1:16" ht="23.25" x14ac:dyDescent="0.25">
      <c r="A199" s="18" t="s">
        <v>69</v>
      </c>
      <c r="B199" s="19" t="s">
        <v>70</v>
      </c>
      <c r="C199" s="20" t="s">
        <v>34</v>
      </c>
      <c r="D199" s="20">
        <v>3</v>
      </c>
      <c r="E199" s="21">
        <v>1753.25</v>
      </c>
      <c r="F199" s="21">
        <v>1.75</v>
      </c>
      <c r="G199" s="21">
        <v>3.8</v>
      </c>
      <c r="H199" s="21">
        <v>2.15</v>
      </c>
      <c r="I199" s="21">
        <v>18.05</v>
      </c>
      <c r="J199" s="21">
        <v>18.399999999999999</v>
      </c>
      <c r="K199" s="21">
        <v>80.540000000000006</v>
      </c>
      <c r="L199" s="21">
        <v>0</v>
      </c>
      <c r="M199" s="21">
        <f t="shared" ref="M199:M262" si="12">SUM(E199:L199)</f>
        <v>1877.94</v>
      </c>
      <c r="N199" s="21">
        <f t="shared" ref="N199:N262" si="13">(E199+J199)/30*50</f>
        <v>2952.75</v>
      </c>
      <c r="O199" s="21">
        <f t="shared" ref="O199:O262" si="14">E199/30*25</f>
        <v>1461.0416666666667</v>
      </c>
      <c r="P199" s="21">
        <f t="shared" ref="P199:P262" si="15">(E199+J199)/30*10</f>
        <v>590.54999999999995</v>
      </c>
    </row>
    <row r="200" spans="1:16" ht="23.25" x14ac:dyDescent="0.25">
      <c r="A200" s="18" t="s">
        <v>71</v>
      </c>
      <c r="B200" s="19" t="s">
        <v>72</v>
      </c>
      <c r="C200" s="20" t="s">
        <v>28</v>
      </c>
      <c r="D200" s="20">
        <v>2</v>
      </c>
      <c r="E200" s="21">
        <v>19122.150000000001</v>
      </c>
      <c r="F200" s="21">
        <v>95.3</v>
      </c>
      <c r="G200" s="21">
        <v>155.5</v>
      </c>
      <c r="H200" s="21">
        <v>118</v>
      </c>
      <c r="I200" s="21">
        <v>196.82</v>
      </c>
      <c r="J200" s="21">
        <v>653.02</v>
      </c>
      <c r="K200" s="21">
        <v>2620.58</v>
      </c>
      <c r="L200" s="21">
        <v>5683.64</v>
      </c>
      <c r="M200" s="21">
        <f t="shared" si="12"/>
        <v>28645.010000000002</v>
      </c>
      <c r="N200" s="21">
        <f t="shared" si="13"/>
        <v>32958.616666666669</v>
      </c>
      <c r="O200" s="21">
        <f t="shared" si="14"/>
        <v>15935.125000000002</v>
      </c>
      <c r="P200" s="21">
        <f t="shared" si="15"/>
        <v>6591.7233333333343</v>
      </c>
    </row>
    <row r="201" spans="1:16" ht="23.25" x14ac:dyDescent="0.25">
      <c r="A201" s="18" t="s">
        <v>71</v>
      </c>
      <c r="B201" s="19" t="s">
        <v>72</v>
      </c>
      <c r="C201" s="20" t="s">
        <v>28</v>
      </c>
      <c r="D201" s="20">
        <v>3</v>
      </c>
      <c r="E201" s="21">
        <v>24951.46</v>
      </c>
      <c r="F201" s="21">
        <v>95.3</v>
      </c>
      <c r="G201" s="21">
        <v>155.5</v>
      </c>
      <c r="H201" s="21">
        <v>118</v>
      </c>
      <c r="I201" s="21">
        <v>256.82</v>
      </c>
      <c r="J201" s="21">
        <v>779.13</v>
      </c>
      <c r="K201" s="21">
        <v>4113.32</v>
      </c>
      <c r="L201" s="21">
        <v>0</v>
      </c>
      <c r="M201" s="21">
        <f t="shared" si="12"/>
        <v>30469.53</v>
      </c>
      <c r="N201" s="21">
        <f t="shared" si="13"/>
        <v>42884.316666666666</v>
      </c>
      <c r="O201" s="21">
        <f t="shared" si="14"/>
        <v>20792.883333333331</v>
      </c>
      <c r="P201" s="21">
        <f t="shared" si="15"/>
        <v>8576.8633333333328</v>
      </c>
    </row>
    <row r="202" spans="1:16" x14ac:dyDescent="0.25">
      <c r="A202" s="18" t="s">
        <v>73</v>
      </c>
      <c r="B202" s="19" t="s">
        <v>46</v>
      </c>
      <c r="C202" s="20" t="s">
        <v>28</v>
      </c>
      <c r="D202" s="20">
        <v>2</v>
      </c>
      <c r="E202" s="21">
        <v>7192.07</v>
      </c>
      <c r="F202" s="21">
        <v>42.8</v>
      </c>
      <c r="G202" s="21">
        <v>94</v>
      </c>
      <c r="H202" s="21">
        <v>53.5</v>
      </c>
      <c r="I202" s="21">
        <v>74.03</v>
      </c>
      <c r="J202" s="21">
        <v>320.7</v>
      </c>
      <c r="K202" s="21">
        <v>987.27</v>
      </c>
      <c r="L202" s="21">
        <v>2192.5500000000002</v>
      </c>
      <c r="M202" s="21">
        <f t="shared" si="12"/>
        <v>10956.919999999998</v>
      </c>
      <c r="N202" s="21">
        <f t="shared" si="13"/>
        <v>12521.283333333333</v>
      </c>
      <c r="O202" s="21">
        <f t="shared" si="14"/>
        <v>5993.3916666666664</v>
      </c>
      <c r="P202" s="21">
        <f t="shared" si="15"/>
        <v>2504.2566666666662</v>
      </c>
    </row>
    <row r="203" spans="1:16" x14ac:dyDescent="0.25">
      <c r="A203" s="18" t="s">
        <v>73</v>
      </c>
      <c r="B203" s="19" t="s">
        <v>46</v>
      </c>
      <c r="C203" s="20" t="s">
        <v>28</v>
      </c>
      <c r="D203" s="20">
        <v>3</v>
      </c>
      <c r="E203" s="21">
        <v>9384.6200000000008</v>
      </c>
      <c r="F203" s="21">
        <v>42.8</v>
      </c>
      <c r="G203" s="21">
        <v>94</v>
      </c>
      <c r="H203" s="21">
        <v>53.5</v>
      </c>
      <c r="I203" s="21">
        <v>96.59</v>
      </c>
      <c r="J203" s="21">
        <v>379.7</v>
      </c>
      <c r="K203" s="21">
        <v>1548.86</v>
      </c>
      <c r="L203" s="21">
        <v>0</v>
      </c>
      <c r="M203" s="21">
        <f t="shared" si="12"/>
        <v>11600.070000000002</v>
      </c>
      <c r="N203" s="21">
        <f t="shared" si="13"/>
        <v>16273.866666666669</v>
      </c>
      <c r="O203" s="21">
        <f t="shared" si="14"/>
        <v>7820.5166666666673</v>
      </c>
      <c r="P203" s="21">
        <f t="shared" si="15"/>
        <v>3254.7733333333335</v>
      </c>
    </row>
    <row r="204" spans="1:16" x14ac:dyDescent="0.25">
      <c r="A204" s="18" t="s">
        <v>73</v>
      </c>
      <c r="B204" s="19" t="s">
        <v>46</v>
      </c>
      <c r="C204" s="20" t="s">
        <v>29</v>
      </c>
      <c r="D204" s="20">
        <v>2</v>
      </c>
      <c r="E204" s="21">
        <v>9781.4500000000007</v>
      </c>
      <c r="F204" s="21">
        <v>42.8</v>
      </c>
      <c r="G204" s="21">
        <v>94</v>
      </c>
      <c r="H204" s="21">
        <v>53.5</v>
      </c>
      <c r="I204" s="21">
        <v>100.68</v>
      </c>
      <c r="J204" s="21">
        <v>378.64</v>
      </c>
      <c r="K204" s="21">
        <v>987.27</v>
      </c>
      <c r="L204" s="21">
        <v>2192.5500000000002</v>
      </c>
      <c r="M204" s="21">
        <f t="shared" si="12"/>
        <v>13630.89</v>
      </c>
      <c r="N204" s="21">
        <f t="shared" si="13"/>
        <v>16933.483333333334</v>
      </c>
      <c r="O204" s="21">
        <f t="shared" si="14"/>
        <v>8151.2083333333339</v>
      </c>
      <c r="P204" s="21">
        <f t="shared" si="15"/>
        <v>3386.6966666666667</v>
      </c>
    </row>
    <row r="205" spans="1:16" x14ac:dyDescent="0.25">
      <c r="A205" s="18" t="s">
        <v>73</v>
      </c>
      <c r="B205" s="19" t="s">
        <v>46</v>
      </c>
      <c r="C205" s="20" t="s">
        <v>29</v>
      </c>
      <c r="D205" s="20">
        <v>3</v>
      </c>
      <c r="E205" s="21">
        <v>12763.08</v>
      </c>
      <c r="F205" s="21">
        <v>42.8</v>
      </c>
      <c r="G205" s="21">
        <v>94</v>
      </c>
      <c r="H205" s="21">
        <v>53.5</v>
      </c>
      <c r="I205" s="21">
        <v>131.37</v>
      </c>
      <c r="J205" s="21">
        <v>466.05</v>
      </c>
      <c r="K205" s="21">
        <v>1548.86</v>
      </c>
      <c r="L205" s="21">
        <v>0</v>
      </c>
      <c r="M205" s="21">
        <f t="shared" si="12"/>
        <v>15099.66</v>
      </c>
      <c r="N205" s="21">
        <f t="shared" si="13"/>
        <v>22048.549999999996</v>
      </c>
      <c r="O205" s="21">
        <f t="shared" si="14"/>
        <v>10635.9</v>
      </c>
      <c r="P205" s="21">
        <f t="shared" si="15"/>
        <v>4409.7099999999991</v>
      </c>
    </row>
    <row r="206" spans="1:16" x14ac:dyDescent="0.25">
      <c r="A206" s="18" t="s">
        <v>73</v>
      </c>
      <c r="B206" s="19" t="s">
        <v>46</v>
      </c>
      <c r="C206" s="20" t="s">
        <v>30</v>
      </c>
      <c r="D206" s="20">
        <v>2</v>
      </c>
      <c r="E206" s="21">
        <v>13107.14</v>
      </c>
      <c r="F206" s="21">
        <v>42.8</v>
      </c>
      <c r="G206" s="21">
        <v>94</v>
      </c>
      <c r="H206" s="21">
        <v>53.5</v>
      </c>
      <c r="I206" s="21">
        <v>134.91</v>
      </c>
      <c r="J206" s="21">
        <v>382.54</v>
      </c>
      <c r="K206" s="21">
        <v>987.27</v>
      </c>
      <c r="L206" s="21">
        <v>2192.5500000000002</v>
      </c>
      <c r="M206" s="21">
        <f t="shared" si="12"/>
        <v>16994.71</v>
      </c>
      <c r="N206" s="21">
        <f t="shared" si="13"/>
        <v>22482.799999999999</v>
      </c>
      <c r="O206" s="21">
        <f t="shared" si="14"/>
        <v>10922.616666666665</v>
      </c>
      <c r="P206" s="21">
        <f t="shared" si="15"/>
        <v>4496.5600000000004</v>
      </c>
    </row>
    <row r="207" spans="1:16" x14ac:dyDescent="0.25">
      <c r="A207" s="18" t="s">
        <v>73</v>
      </c>
      <c r="B207" s="19" t="s">
        <v>46</v>
      </c>
      <c r="C207" s="20" t="s">
        <v>30</v>
      </c>
      <c r="D207" s="20">
        <v>3</v>
      </c>
      <c r="E207" s="21">
        <v>17102.57</v>
      </c>
      <c r="F207" s="21">
        <v>42.8</v>
      </c>
      <c r="G207" s="21">
        <v>94</v>
      </c>
      <c r="H207" s="21">
        <v>53.5</v>
      </c>
      <c r="I207" s="21">
        <v>176.03</v>
      </c>
      <c r="J207" s="21">
        <v>471.19</v>
      </c>
      <c r="K207" s="21">
        <v>1548.86</v>
      </c>
      <c r="L207" s="21">
        <v>0</v>
      </c>
      <c r="M207" s="21">
        <f t="shared" si="12"/>
        <v>19488.949999999997</v>
      </c>
      <c r="N207" s="21">
        <f t="shared" si="13"/>
        <v>29289.599999999995</v>
      </c>
      <c r="O207" s="21">
        <f t="shared" si="14"/>
        <v>14252.141666666665</v>
      </c>
      <c r="P207" s="21">
        <f t="shared" si="15"/>
        <v>5857.9199999999992</v>
      </c>
    </row>
    <row r="208" spans="1:16" x14ac:dyDescent="0.25">
      <c r="A208" s="18" t="s">
        <v>73</v>
      </c>
      <c r="B208" s="19" t="s">
        <v>46</v>
      </c>
      <c r="C208" s="20" t="s">
        <v>31</v>
      </c>
      <c r="D208" s="20">
        <v>2</v>
      </c>
      <c r="E208" s="21">
        <v>15204.22</v>
      </c>
      <c r="F208" s="21">
        <v>42.8</v>
      </c>
      <c r="G208" s="21">
        <v>94</v>
      </c>
      <c r="H208" s="21">
        <v>53.5</v>
      </c>
      <c r="I208" s="21">
        <v>156.49</v>
      </c>
      <c r="J208" s="21">
        <v>320.7</v>
      </c>
      <c r="K208" s="21">
        <v>987.27</v>
      </c>
      <c r="L208" s="21">
        <v>2192.5500000000002</v>
      </c>
      <c r="M208" s="21">
        <f t="shared" si="12"/>
        <v>19051.53</v>
      </c>
      <c r="N208" s="21">
        <f t="shared" si="13"/>
        <v>25874.866666666669</v>
      </c>
      <c r="O208" s="21">
        <f t="shared" si="14"/>
        <v>12670.183333333332</v>
      </c>
      <c r="P208" s="21">
        <f t="shared" si="15"/>
        <v>5174.9733333333334</v>
      </c>
    </row>
    <row r="209" spans="1:16" x14ac:dyDescent="0.25">
      <c r="A209" s="18" t="s">
        <v>73</v>
      </c>
      <c r="B209" s="19" t="s">
        <v>46</v>
      </c>
      <c r="C209" s="20" t="s">
        <v>31</v>
      </c>
      <c r="D209" s="20">
        <v>3</v>
      </c>
      <c r="E209" s="21">
        <v>19838.89</v>
      </c>
      <c r="F209" s="21">
        <v>42.8</v>
      </c>
      <c r="G209" s="21">
        <v>94</v>
      </c>
      <c r="H209" s="21">
        <v>53.5</v>
      </c>
      <c r="I209" s="21">
        <v>204.2</v>
      </c>
      <c r="J209" s="21">
        <v>379.7</v>
      </c>
      <c r="K209" s="21">
        <v>1548.86</v>
      </c>
      <c r="L209" s="21">
        <v>0</v>
      </c>
      <c r="M209" s="21">
        <f t="shared" si="12"/>
        <v>22161.95</v>
      </c>
      <c r="N209" s="21">
        <f t="shared" si="13"/>
        <v>33697.65</v>
      </c>
      <c r="O209" s="21">
        <f t="shared" si="14"/>
        <v>16532.408333333333</v>
      </c>
      <c r="P209" s="21">
        <f t="shared" si="15"/>
        <v>6739.53</v>
      </c>
    </row>
    <row r="210" spans="1:16" x14ac:dyDescent="0.25">
      <c r="A210" s="18" t="s">
        <v>73</v>
      </c>
      <c r="B210" s="19" t="s">
        <v>46</v>
      </c>
      <c r="C210" s="20" t="s">
        <v>32</v>
      </c>
      <c r="D210" s="20">
        <v>2</v>
      </c>
      <c r="E210" s="21">
        <v>17301.36</v>
      </c>
      <c r="F210" s="21">
        <v>42.8</v>
      </c>
      <c r="G210" s="21">
        <v>94</v>
      </c>
      <c r="H210" s="21">
        <v>53.5</v>
      </c>
      <c r="I210" s="21">
        <v>178.08</v>
      </c>
      <c r="J210" s="21">
        <v>320.7</v>
      </c>
      <c r="K210" s="21">
        <v>987.27</v>
      </c>
      <c r="L210" s="21">
        <v>2192.5500000000002</v>
      </c>
      <c r="M210" s="21">
        <f t="shared" si="12"/>
        <v>21170.260000000002</v>
      </c>
      <c r="N210" s="21">
        <f t="shared" si="13"/>
        <v>29370.100000000002</v>
      </c>
      <c r="O210" s="21">
        <f t="shared" si="14"/>
        <v>14417.8</v>
      </c>
      <c r="P210" s="21">
        <f t="shared" si="15"/>
        <v>5874.02</v>
      </c>
    </row>
    <row r="211" spans="1:16" x14ac:dyDescent="0.25">
      <c r="A211" s="18" t="s">
        <v>73</v>
      </c>
      <c r="B211" s="19" t="s">
        <v>46</v>
      </c>
      <c r="C211" s="20" t="s">
        <v>32</v>
      </c>
      <c r="D211" s="20">
        <v>3</v>
      </c>
      <c r="E211" s="21">
        <v>22575.360000000001</v>
      </c>
      <c r="F211" s="21">
        <v>42.8</v>
      </c>
      <c r="G211" s="21">
        <v>94</v>
      </c>
      <c r="H211" s="21">
        <v>53.5</v>
      </c>
      <c r="I211" s="21">
        <v>232.36</v>
      </c>
      <c r="J211" s="21">
        <v>379.7</v>
      </c>
      <c r="K211" s="21">
        <v>1548.86</v>
      </c>
      <c r="L211" s="21">
        <v>0</v>
      </c>
      <c r="M211" s="21">
        <f t="shared" si="12"/>
        <v>24926.58</v>
      </c>
      <c r="N211" s="21">
        <f t="shared" si="13"/>
        <v>38258.433333333334</v>
      </c>
      <c r="O211" s="21">
        <f t="shared" si="14"/>
        <v>18812.800000000003</v>
      </c>
      <c r="P211" s="21">
        <f t="shared" si="15"/>
        <v>7651.6866666666665</v>
      </c>
    </row>
    <row r="212" spans="1:16" x14ac:dyDescent="0.25">
      <c r="A212" s="18" t="s">
        <v>73</v>
      </c>
      <c r="B212" s="19" t="s">
        <v>46</v>
      </c>
      <c r="C212" s="20" t="s">
        <v>33</v>
      </c>
      <c r="D212" s="20">
        <v>2</v>
      </c>
      <c r="E212" s="21">
        <v>22145.72</v>
      </c>
      <c r="F212" s="21">
        <v>42.8</v>
      </c>
      <c r="G212" s="21">
        <v>94</v>
      </c>
      <c r="H212" s="21">
        <v>53.5</v>
      </c>
      <c r="I212" s="21">
        <v>227.94</v>
      </c>
      <c r="J212" s="21">
        <v>320.7</v>
      </c>
      <c r="K212" s="21">
        <v>987.27</v>
      </c>
      <c r="L212" s="21">
        <v>2192.5500000000002</v>
      </c>
      <c r="M212" s="21">
        <f t="shared" si="12"/>
        <v>26064.48</v>
      </c>
      <c r="N212" s="21">
        <f t="shared" si="13"/>
        <v>37444.033333333333</v>
      </c>
      <c r="O212" s="21">
        <f t="shared" si="14"/>
        <v>18454.76666666667</v>
      </c>
      <c r="P212" s="21">
        <f t="shared" si="15"/>
        <v>7488.8066666666673</v>
      </c>
    </row>
    <row r="213" spans="1:16" x14ac:dyDescent="0.25">
      <c r="A213" s="18" t="s">
        <v>73</v>
      </c>
      <c r="B213" s="19" t="s">
        <v>46</v>
      </c>
      <c r="C213" s="20" t="s">
        <v>33</v>
      </c>
      <c r="D213" s="20">
        <v>3</v>
      </c>
      <c r="E213" s="21">
        <v>28896.45</v>
      </c>
      <c r="F213" s="21">
        <v>42.8</v>
      </c>
      <c r="G213" s="21">
        <v>94</v>
      </c>
      <c r="H213" s="21">
        <v>53.5</v>
      </c>
      <c r="I213" s="21">
        <v>297.43</v>
      </c>
      <c r="J213" s="21">
        <v>379.7</v>
      </c>
      <c r="K213" s="21">
        <v>1548.86</v>
      </c>
      <c r="L213" s="21">
        <v>0</v>
      </c>
      <c r="M213" s="21">
        <f t="shared" si="12"/>
        <v>31312.74</v>
      </c>
      <c r="N213" s="21">
        <f t="shared" si="13"/>
        <v>48793.583333333336</v>
      </c>
      <c r="O213" s="21">
        <f t="shared" si="14"/>
        <v>24080.375</v>
      </c>
      <c r="P213" s="21">
        <f t="shared" si="15"/>
        <v>9758.7166666666672</v>
      </c>
    </row>
    <row r="214" spans="1:16" x14ac:dyDescent="0.25">
      <c r="A214" s="18" t="s">
        <v>73</v>
      </c>
      <c r="B214" s="19" t="s">
        <v>46</v>
      </c>
      <c r="C214" s="20" t="s">
        <v>34</v>
      </c>
      <c r="D214" s="20">
        <v>2</v>
      </c>
      <c r="E214" s="21">
        <v>28346.53</v>
      </c>
      <c r="F214" s="21">
        <v>42.8</v>
      </c>
      <c r="G214" s="21">
        <v>94</v>
      </c>
      <c r="H214" s="21">
        <v>53.5</v>
      </c>
      <c r="I214" s="21">
        <v>291.77</v>
      </c>
      <c r="J214" s="21">
        <v>320.7</v>
      </c>
      <c r="K214" s="21">
        <v>987.27</v>
      </c>
      <c r="L214" s="21">
        <v>2192.5500000000002</v>
      </c>
      <c r="M214" s="21">
        <f t="shared" si="12"/>
        <v>32329.119999999999</v>
      </c>
      <c r="N214" s="21">
        <f t="shared" si="13"/>
        <v>47778.716666666667</v>
      </c>
      <c r="O214" s="21">
        <f t="shared" si="14"/>
        <v>23622.108333333334</v>
      </c>
      <c r="P214" s="21">
        <f t="shared" si="15"/>
        <v>9555.7433333333338</v>
      </c>
    </row>
    <row r="215" spans="1:16" x14ac:dyDescent="0.25">
      <c r="A215" s="18" t="s">
        <v>73</v>
      </c>
      <c r="B215" s="19" t="s">
        <v>46</v>
      </c>
      <c r="C215" s="20" t="s">
        <v>34</v>
      </c>
      <c r="D215" s="20">
        <v>3</v>
      </c>
      <c r="E215" s="21">
        <v>36987.410000000003</v>
      </c>
      <c r="F215" s="21">
        <v>42.8</v>
      </c>
      <c r="G215" s="21">
        <v>94</v>
      </c>
      <c r="H215" s="21">
        <v>53.5</v>
      </c>
      <c r="I215" s="21">
        <v>380.7</v>
      </c>
      <c r="J215" s="21">
        <v>379.7</v>
      </c>
      <c r="K215" s="21">
        <v>1548.86</v>
      </c>
      <c r="L215" s="21">
        <v>0</v>
      </c>
      <c r="M215" s="21">
        <f t="shared" si="12"/>
        <v>39486.97</v>
      </c>
      <c r="N215" s="21">
        <f t="shared" si="13"/>
        <v>62278.51666666667</v>
      </c>
      <c r="O215" s="21">
        <f t="shared" si="14"/>
        <v>30822.841666666671</v>
      </c>
      <c r="P215" s="21">
        <f t="shared" si="15"/>
        <v>12455.703333333333</v>
      </c>
    </row>
    <row r="216" spans="1:16" ht="23.25" x14ac:dyDescent="0.25">
      <c r="A216" s="18" t="s">
        <v>74</v>
      </c>
      <c r="B216" s="19" t="s">
        <v>75</v>
      </c>
      <c r="C216" s="20" t="s">
        <v>28</v>
      </c>
      <c r="D216" s="20">
        <v>2</v>
      </c>
      <c r="E216" s="21">
        <v>7192.07</v>
      </c>
      <c r="F216" s="21">
        <v>42.8</v>
      </c>
      <c r="G216" s="21">
        <v>94</v>
      </c>
      <c r="H216" s="21">
        <v>53.5</v>
      </c>
      <c r="I216" s="21">
        <v>74.03</v>
      </c>
      <c r="J216" s="21">
        <v>320.7</v>
      </c>
      <c r="K216" s="21">
        <v>987.27</v>
      </c>
      <c r="L216" s="21">
        <v>2192.5500000000002</v>
      </c>
      <c r="M216" s="21">
        <f t="shared" si="12"/>
        <v>10956.919999999998</v>
      </c>
      <c r="N216" s="21">
        <f t="shared" si="13"/>
        <v>12521.283333333333</v>
      </c>
      <c r="O216" s="21">
        <f t="shared" si="14"/>
        <v>5993.3916666666664</v>
      </c>
      <c r="P216" s="21">
        <f t="shared" si="15"/>
        <v>2504.2566666666662</v>
      </c>
    </row>
    <row r="217" spans="1:16" ht="23.25" x14ac:dyDescent="0.25">
      <c r="A217" s="18" t="s">
        <v>74</v>
      </c>
      <c r="B217" s="19" t="s">
        <v>75</v>
      </c>
      <c r="C217" s="20" t="s">
        <v>28</v>
      </c>
      <c r="D217" s="20">
        <v>3</v>
      </c>
      <c r="E217" s="21">
        <v>9384.6200000000008</v>
      </c>
      <c r="F217" s="21">
        <v>42.8</v>
      </c>
      <c r="G217" s="21">
        <v>94</v>
      </c>
      <c r="H217" s="21">
        <v>53.5</v>
      </c>
      <c r="I217" s="21">
        <v>96.59</v>
      </c>
      <c r="J217" s="21">
        <v>379.7</v>
      </c>
      <c r="K217" s="21">
        <v>1548.86</v>
      </c>
      <c r="L217" s="21">
        <v>0</v>
      </c>
      <c r="M217" s="21">
        <f t="shared" si="12"/>
        <v>11600.070000000002</v>
      </c>
      <c r="N217" s="21">
        <f t="shared" si="13"/>
        <v>16273.866666666669</v>
      </c>
      <c r="O217" s="21">
        <f t="shared" si="14"/>
        <v>7820.5166666666673</v>
      </c>
      <c r="P217" s="21">
        <f t="shared" si="15"/>
        <v>3254.7733333333335</v>
      </c>
    </row>
    <row r="218" spans="1:16" ht="23.25" x14ac:dyDescent="0.25">
      <c r="A218" s="18" t="s">
        <v>74</v>
      </c>
      <c r="B218" s="19" t="s">
        <v>75</v>
      </c>
      <c r="C218" s="20" t="s">
        <v>29</v>
      </c>
      <c r="D218" s="20">
        <v>2</v>
      </c>
      <c r="E218" s="21">
        <v>9781.4500000000007</v>
      </c>
      <c r="F218" s="21">
        <v>42.8</v>
      </c>
      <c r="G218" s="21">
        <v>94</v>
      </c>
      <c r="H218" s="21">
        <v>53.5</v>
      </c>
      <c r="I218" s="21">
        <v>100.68</v>
      </c>
      <c r="J218" s="21">
        <v>378.64</v>
      </c>
      <c r="K218" s="21">
        <v>987.27</v>
      </c>
      <c r="L218" s="21">
        <v>2192.5500000000002</v>
      </c>
      <c r="M218" s="21">
        <f t="shared" si="12"/>
        <v>13630.89</v>
      </c>
      <c r="N218" s="21">
        <f t="shared" si="13"/>
        <v>16933.483333333334</v>
      </c>
      <c r="O218" s="21">
        <f t="shared" si="14"/>
        <v>8151.2083333333339</v>
      </c>
      <c r="P218" s="21">
        <f t="shared" si="15"/>
        <v>3386.6966666666667</v>
      </c>
    </row>
    <row r="219" spans="1:16" ht="23.25" x14ac:dyDescent="0.25">
      <c r="A219" s="18" t="s">
        <v>74</v>
      </c>
      <c r="B219" s="19" t="s">
        <v>75</v>
      </c>
      <c r="C219" s="20" t="s">
        <v>29</v>
      </c>
      <c r="D219" s="20">
        <v>3</v>
      </c>
      <c r="E219" s="21">
        <v>12763.08</v>
      </c>
      <c r="F219" s="21">
        <v>42.8</v>
      </c>
      <c r="G219" s="21">
        <v>94</v>
      </c>
      <c r="H219" s="21">
        <v>53.5</v>
      </c>
      <c r="I219" s="21">
        <v>131.37</v>
      </c>
      <c r="J219" s="21">
        <v>466.05</v>
      </c>
      <c r="K219" s="21">
        <v>1548.86</v>
      </c>
      <c r="L219" s="21">
        <v>0</v>
      </c>
      <c r="M219" s="21">
        <f t="shared" si="12"/>
        <v>15099.66</v>
      </c>
      <c r="N219" s="21">
        <f t="shared" si="13"/>
        <v>22048.549999999996</v>
      </c>
      <c r="O219" s="21">
        <f t="shared" si="14"/>
        <v>10635.9</v>
      </c>
      <c r="P219" s="21">
        <f t="shared" si="15"/>
        <v>4409.7099999999991</v>
      </c>
    </row>
    <row r="220" spans="1:16" ht="23.25" x14ac:dyDescent="0.25">
      <c r="A220" s="18" t="s">
        <v>74</v>
      </c>
      <c r="B220" s="19" t="s">
        <v>75</v>
      </c>
      <c r="C220" s="20" t="s">
        <v>30</v>
      </c>
      <c r="D220" s="20">
        <v>2</v>
      </c>
      <c r="E220" s="21">
        <v>13107.14</v>
      </c>
      <c r="F220" s="21">
        <v>42.8</v>
      </c>
      <c r="G220" s="21">
        <v>94</v>
      </c>
      <c r="H220" s="21">
        <v>53.5</v>
      </c>
      <c r="I220" s="21">
        <v>134.91</v>
      </c>
      <c r="J220" s="21">
        <v>382.54</v>
      </c>
      <c r="K220" s="21">
        <v>987.27</v>
      </c>
      <c r="L220" s="21">
        <v>2192.5500000000002</v>
      </c>
      <c r="M220" s="21">
        <f t="shared" si="12"/>
        <v>16994.71</v>
      </c>
      <c r="N220" s="21">
        <f t="shared" si="13"/>
        <v>22482.799999999999</v>
      </c>
      <c r="O220" s="21">
        <f t="shared" si="14"/>
        <v>10922.616666666665</v>
      </c>
      <c r="P220" s="21">
        <f t="shared" si="15"/>
        <v>4496.5600000000004</v>
      </c>
    </row>
    <row r="221" spans="1:16" ht="23.25" x14ac:dyDescent="0.25">
      <c r="A221" s="18" t="s">
        <v>74</v>
      </c>
      <c r="B221" s="19" t="s">
        <v>75</v>
      </c>
      <c r="C221" s="20" t="s">
        <v>30</v>
      </c>
      <c r="D221" s="20">
        <v>3</v>
      </c>
      <c r="E221" s="21">
        <v>17102.57</v>
      </c>
      <c r="F221" s="21">
        <v>42.8</v>
      </c>
      <c r="G221" s="21">
        <v>94</v>
      </c>
      <c r="H221" s="21">
        <v>53.5</v>
      </c>
      <c r="I221" s="21">
        <v>176.03</v>
      </c>
      <c r="J221" s="21">
        <v>471.19</v>
      </c>
      <c r="K221" s="21">
        <v>1548.86</v>
      </c>
      <c r="L221" s="21">
        <v>0</v>
      </c>
      <c r="M221" s="21">
        <f t="shared" si="12"/>
        <v>19488.949999999997</v>
      </c>
      <c r="N221" s="21">
        <f t="shared" si="13"/>
        <v>29289.599999999995</v>
      </c>
      <c r="O221" s="21">
        <f t="shared" si="14"/>
        <v>14252.141666666665</v>
      </c>
      <c r="P221" s="21">
        <f t="shared" si="15"/>
        <v>5857.9199999999992</v>
      </c>
    </row>
    <row r="222" spans="1:16" ht="23.25" x14ac:dyDescent="0.25">
      <c r="A222" s="18" t="s">
        <v>74</v>
      </c>
      <c r="B222" s="19" t="s">
        <v>75</v>
      </c>
      <c r="C222" s="20" t="s">
        <v>31</v>
      </c>
      <c r="D222" s="20">
        <v>2</v>
      </c>
      <c r="E222" s="21">
        <v>15204.22</v>
      </c>
      <c r="F222" s="21">
        <v>42.8</v>
      </c>
      <c r="G222" s="21">
        <v>94</v>
      </c>
      <c r="H222" s="21">
        <v>53.5</v>
      </c>
      <c r="I222" s="21">
        <v>156.49</v>
      </c>
      <c r="J222" s="21">
        <v>320.7</v>
      </c>
      <c r="K222" s="21">
        <v>987.27</v>
      </c>
      <c r="L222" s="21">
        <v>2192.5500000000002</v>
      </c>
      <c r="M222" s="21">
        <f t="shared" si="12"/>
        <v>19051.53</v>
      </c>
      <c r="N222" s="21">
        <f t="shared" si="13"/>
        <v>25874.866666666669</v>
      </c>
      <c r="O222" s="21">
        <f t="shared" si="14"/>
        <v>12670.183333333332</v>
      </c>
      <c r="P222" s="21">
        <f t="shared" si="15"/>
        <v>5174.9733333333334</v>
      </c>
    </row>
    <row r="223" spans="1:16" ht="23.25" x14ac:dyDescent="0.25">
      <c r="A223" s="18" t="s">
        <v>74</v>
      </c>
      <c r="B223" s="19" t="s">
        <v>75</v>
      </c>
      <c r="C223" s="20" t="s">
        <v>31</v>
      </c>
      <c r="D223" s="20">
        <v>3</v>
      </c>
      <c r="E223" s="21">
        <v>19838.89</v>
      </c>
      <c r="F223" s="21">
        <v>42.8</v>
      </c>
      <c r="G223" s="21">
        <v>94</v>
      </c>
      <c r="H223" s="21">
        <v>53.5</v>
      </c>
      <c r="I223" s="21">
        <v>204.2</v>
      </c>
      <c r="J223" s="21">
        <v>379.7</v>
      </c>
      <c r="K223" s="21">
        <v>1548.86</v>
      </c>
      <c r="L223" s="21">
        <v>0</v>
      </c>
      <c r="M223" s="21">
        <f t="shared" si="12"/>
        <v>22161.95</v>
      </c>
      <c r="N223" s="21">
        <f t="shared" si="13"/>
        <v>33697.65</v>
      </c>
      <c r="O223" s="21">
        <f t="shared" si="14"/>
        <v>16532.408333333333</v>
      </c>
      <c r="P223" s="21">
        <f t="shared" si="15"/>
        <v>6739.53</v>
      </c>
    </row>
    <row r="224" spans="1:16" ht="23.25" x14ac:dyDescent="0.25">
      <c r="A224" s="18" t="s">
        <v>74</v>
      </c>
      <c r="B224" s="19" t="s">
        <v>75</v>
      </c>
      <c r="C224" s="20" t="s">
        <v>32</v>
      </c>
      <c r="D224" s="20">
        <v>2</v>
      </c>
      <c r="E224" s="21">
        <v>17301.36</v>
      </c>
      <c r="F224" s="21">
        <v>42.8</v>
      </c>
      <c r="G224" s="21">
        <v>94</v>
      </c>
      <c r="H224" s="21">
        <v>53.5</v>
      </c>
      <c r="I224" s="21">
        <v>178.08</v>
      </c>
      <c r="J224" s="21">
        <v>320.7</v>
      </c>
      <c r="K224" s="21">
        <v>987.27</v>
      </c>
      <c r="L224" s="21">
        <v>2192.5500000000002</v>
      </c>
      <c r="M224" s="21">
        <f t="shared" si="12"/>
        <v>21170.260000000002</v>
      </c>
      <c r="N224" s="21">
        <f t="shared" si="13"/>
        <v>29370.100000000002</v>
      </c>
      <c r="O224" s="21">
        <f t="shared" si="14"/>
        <v>14417.8</v>
      </c>
      <c r="P224" s="21">
        <f t="shared" si="15"/>
        <v>5874.02</v>
      </c>
    </row>
    <row r="225" spans="1:16" ht="23.25" x14ac:dyDescent="0.25">
      <c r="A225" s="18" t="s">
        <v>74</v>
      </c>
      <c r="B225" s="19" t="s">
        <v>75</v>
      </c>
      <c r="C225" s="20" t="s">
        <v>32</v>
      </c>
      <c r="D225" s="20">
        <v>3</v>
      </c>
      <c r="E225" s="21">
        <v>22575.360000000001</v>
      </c>
      <c r="F225" s="21">
        <v>42.8</v>
      </c>
      <c r="G225" s="21">
        <v>94</v>
      </c>
      <c r="H225" s="21">
        <v>53.5</v>
      </c>
      <c r="I225" s="21">
        <v>232.36</v>
      </c>
      <c r="J225" s="21">
        <v>379.7</v>
      </c>
      <c r="K225" s="21">
        <v>1548.86</v>
      </c>
      <c r="L225" s="21">
        <v>0</v>
      </c>
      <c r="M225" s="21">
        <f t="shared" si="12"/>
        <v>24926.58</v>
      </c>
      <c r="N225" s="21">
        <f t="shared" si="13"/>
        <v>38258.433333333334</v>
      </c>
      <c r="O225" s="21">
        <f t="shared" si="14"/>
        <v>18812.800000000003</v>
      </c>
      <c r="P225" s="21">
        <f t="shared" si="15"/>
        <v>7651.6866666666665</v>
      </c>
    </row>
    <row r="226" spans="1:16" ht="23.25" x14ac:dyDescent="0.25">
      <c r="A226" s="18" t="s">
        <v>74</v>
      </c>
      <c r="B226" s="19" t="s">
        <v>75</v>
      </c>
      <c r="C226" s="20" t="s">
        <v>33</v>
      </c>
      <c r="D226" s="20">
        <v>2</v>
      </c>
      <c r="E226" s="21">
        <v>22145.72</v>
      </c>
      <c r="F226" s="21">
        <v>42.8</v>
      </c>
      <c r="G226" s="21">
        <v>94</v>
      </c>
      <c r="H226" s="21">
        <v>53.5</v>
      </c>
      <c r="I226" s="21">
        <v>227.94</v>
      </c>
      <c r="J226" s="21">
        <v>320.7</v>
      </c>
      <c r="K226" s="21">
        <v>987.27</v>
      </c>
      <c r="L226" s="21">
        <v>2192.5500000000002</v>
      </c>
      <c r="M226" s="21">
        <f t="shared" si="12"/>
        <v>26064.48</v>
      </c>
      <c r="N226" s="21">
        <f t="shared" si="13"/>
        <v>37444.033333333333</v>
      </c>
      <c r="O226" s="21">
        <f t="shared" si="14"/>
        <v>18454.76666666667</v>
      </c>
      <c r="P226" s="21">
        <f t="shared" si="15"/>
        <v>7488.8066666666673</v>
      </c>
    </row>
    <row r="227" spans="1:16" ht="23.25" x14ac:dyDescent="0.25">
      <c r="A227" s="18" t="s">
        <v>74</v>
      </c>
      <c r="B227" s="19" t="s">
        <v>75</v>
      </c>
      <c r="C227" s="20" t="s">
        <v>33</v>
      </c>
      <c r="D227" s="20">
        <v>3</v>
      </c>
      <c r="E227" s="21">
        <v>28896.45</v>
      </c>
      <c r="F227" s="21">
        <v>42.8</v>
      </c>
      <c r="G227" s="21">
        <v>94</v>
      </c>
      <c r="H227" s="21">
        <v>53.5</v>
      </c>
      <c r="I227" s="21">
        <v>297.43</v>
      </c>
      <c r="J227" s="21">
        <v>379.7</v>
      </c>
      <c r="K227" s="21">
        <v>1548.86</v>
      </c>
      <c r="L227" s="21">
        <v>0</v>
      </c>
      <c r="M227" s="21">
        <f t="shared" si="12"/>
        <v>31312.74</v>
      </c>
      <c r="N227" s="21">
        <f t="shared" si="13"/>
        <v>48793.583333333336</v>
      </c>
      <c r="O227" s="21">
        <f t="shared" si="14"/>
        <v>24080.375</v>
      </c>
      <c r="P227" s="21">
        <f t="shared" si="15"/>
        <v>9758.7166666666672</v>
      </c>
    </row>
    <row r="228" spans="1:16" ht="23.25" x14ac:dyDescent="0.25">
      <c r="A228" s="18" t="s">
        <v>74</v>
      </c>
      <c r="B228" s="19" t="s">
        <v>75</v>
      </c>
      <c r="C228" s="20" t="s">
        <v>34</v>
      </c>
      <c r="D228" s="20">
        <v>2</v>
      </c>
      <c r="E228" s="21">
        <v>28346.53</v>
      </c>
      <c r="F228" s="21">
        <v>42.8</v>
      </c>
      <c r="G228" s="21">
        <v>94</v>
      </c>
      <c r="H228" s="21">
        <v>53.5</v>
      </c>
      <c r="I228" s="21">
        <v>291.77</v>
      </c>
      <c r="J228" s="21">
        <v>320.7</v>
      </c>
      <c r="K228" s="21">
        <v>987.27</v>
      </c>
      <c r="L228" s="21">
        <v>2192.5500000000002</v>
      </c>
      <c r="M228" s="21">
        <f t="shared" si="12"/>
        <v>32329.119999999999</v>
      </c>
      <c r="N228" s="21">
        <f t="shared" si="13"/>
        <v>47778.716666666667</v>
      </c>
      <c r="O228" s="21">
        <f t="shared" si="14"/>
        <v>23622.108333333334</v>
      </c>
      <c r="P228" s="21">
        <f t="shared" si="15"/>
        <v>9555.7433333333338</v>
      </c>
    </row>
    <row r="229" spans="1:16" ht="23.25" x14ac:dyDescent="0.25">
      <c r="A229" s="18" t="s">
        <v>74</v>
      </c>
      <c r="B229" s="19" t="s">
        <v>75</v>
      </c>
      <c r="C229" s="20" t="s">
        <v>34</v>
      </c>
      <c r="D229" s="20">
        <v>3</v>
      </c>
      <c r="E229" s="21">
        <v>36987.410000000003</v>
      </c>
      <c r="F229" s="21">
        <v>42.8</v>
      </c>
      <c r="G229" s="21">
        <v>94</v>
      </c>
      <c r="H229" s="21">
        <v>53.5</v>
      </c>
      <c r="I229" s="21">
        <v>380.7</v>
      </c>
      <c r="J229" s="21">
        <v>379.7</v>
      </c>
      <c r="K229" s="21">
        <v>1548.86</v>
      </c>
      <c r="L229" s="21">
        <v>0</v>
      </c>
      <c r="M229" s="21">
        <f t="shared" si="12"/>
        <v>39486.97</v>
      </c>
      <c r="N229" s="21">
        <f t="shared" si="13"/>
        <v>62278.51666666667</v>
      </c>
      <c r="O229" s="21">
        <f t="shared" si="14"/>
        <v>30822.841666666671</v>
      </c>
      <c r="P229" s="21">
        <f t="shared" si="15"/>
        <v>12455.703333333333</v>
      </c>
    </row>
    <row r="230" spans="1:16" ht="23.25" x14ac:dyDescent="0.25">
      <c r="A230" s="18" t="s">
        <v>76</v>
      </c>
      <c r="B230" s="19" t="s">
        <v>77</v>
      </c>
      <c r="C230" s="20" t="s">
        <v>28</v>
      </c>
      <c r="D230" s="20">
        <v>2</v>
      </c>
      <c r="E230" s="21">
        <v>14962.6</v>
      </c>
      <c r="F230" s="21">
        <v>42.8</v>
      </c>
      <c r="G230" s="21">
        <v>125.5</v>
      </c>
      <c r="H230" s="21">
        <v>85.6</v>
      </c>
      <c r="I230" s="21">
        <v>154.01</v>
      </c>
      <c r="J230" s="21">
        <v>614</v>
      </c>
      <c r="K230" s="21">
        <v>2048.4499999999998</v>
      </c>
      <c r="L230" s="21">
        <v>2752.81</v>
      </c>
      <c r="M230" s="21">
        <f t="shared" si="12"/>
        <v>20785.77</v>
      </c>
      <c r="N230" s="21">
        <f t="shared" si="13"/>
        <v>25961</v>
      </c>
      <c r="O230" s="21">
        <f t="shared" si="14"/>
        <v>12468.833333333334</v>
      </c>
      <c r="P230" s="21">
        <f t="shared" si="15"/>
        <v>5192.2000000000007</v>
      </c>
    </row>
    <row r="231" spans="1:16" ht="23.25" x14ac:dyDescent="0.25">
      <c r="A231" s="18" t="s">
        <v>76</v>
      </c>
      <c r="B231" s="19" t="s">
        <v>77</v>
      </c>
      <c r="C231" s="20" t="s">
        <v>28</v>
      </c>
      <c r="D231" s="20">
        <v>3</v>
      </c>
      <c r="E231" s="21">
        <v>19521.95</v>
      </c>
      <c r="F231" s="21">
        <v>42.8</v>
      </c>
      <c r="G231" s="21">
        <v>125.5</v>
      </c>
      <c r="H231" s="21">
        <v>85.6</v>
      </c>
      <c r="I231" s="21">
        <v>200.94</v>
      </c>
      <c r="J231" s="21">
        <v>736</v>
      </c>
      <c r="K231" s="21">
        <v>3214.79</v>
      </c>
      <c r="L231" s="21">
        <v>0</v>
      </c>
      <c r="M231" s="21">
        <f t="shared" si="12"/>
        <v>23927.579999999998</v>
      </c>
      <c r="N231" s="21">
        <f t="shared" si="13"/>
        <v>33763.25</v>
      </c>
      <c r="O231" s="21">
        <f t="shared" si="14"/>
        <v>16268.291666666668</v>
      </c>
      <c r="P231" s="21">
        <f t="shared" si="15"/>
        <v>6752.65</v>
      </c>
    </row>
    <row r="232" spans="1:16" x14ac:dyDescent="0.25">
      <c r="A232" s="18" t="s">
        <v>78</v>
      </c>
      <c r="B232" s="19" t="s">
        <v>79</v>
      </c>
      <c r="C232" s="20" t="s">
        <v>28</v>
      </c>
      <c r="D232" s="20">
        <v>2</v>
      </c>
      <c r="E232" s="21">
        <v>9736.51</v>
      </c>
      <c r="F232" s="21">
        <v>51.54</v>
      </c>
      <c r="G232" s="21">
        <v>104.25</v>
      </c>
      <c r="H232" s="21">
        <v>64.239999999999995</v>
      </c>
      <c r="I232" s="21">
        <v>100.22</v>
      </c>
      <c r="J232" s="21">
        <v>518.29999999999995</v>
      </c>
      <c r="K232" s="21">
        <v>1337.88</v>
      </c>
      <c r="L232" s="21">
        <v>2847.26</v>
      </c>
      <c r="M232" s="21">
        <f t="shared" si="12"/>
        <v>14760.199999999999</v>
      </c>
      <c r="N232" s="21">
        <f t="shared" si="13"/>
        <v>17091.349999999999</v>
      </c>
      <c r="O232" s="21">
        <f t="shared" si="14"/>
        <v>8113.7583333333341</v>
      </c>
      <c r="P232" s="21">
        <f t="shared" si="15"/>
        <v>3418.27</v>
      </c>
    </row>
    <row r="233" spans="1:16" x14ac:dyDescent="0.25">
      <c r="A233" s="18" t="s">
        <v>78</v>
      </c>
      <c r="B233" s="19" t="s">
        <v>79</v>
      </c>
      <c r="C233" s="20" t="s">
        <v>28</v>
      </c>
      <c r="D233" s="20">
        <v>3</v>
      </c>
      <c r="E233" s="21">
        <v>12705.15</v>
      </c>
      <c r="F233" s="21">
        <v>51.54</v>
      </c>
      <c r="G233" s="21">
        <v>104.25</v>
      </c>
      <c r="H233" s="21">
        <v>64.239999999999995</v>
      </c>
      <c r="I233" s="21">
        <v>130.77000000000001</v>
      </c>
      <c r="J233" s="21">
        <v>614.32000000000005</v>
      </c>
      <c r="K233" s="21">
        <v>2096.89</v>
      </c>
      <c r="L233" s="21">
        <v>0</v>
      </c>
      <c r="M233" s="21">
        <f t="shared" si="12"/>
        <v>15767.16</v>
      </c>
      <c r="N233" s="21">
        <f t="shared" si="13"/>
        <v>22199.116666666665</v>
      </c>
      <c r="O233" s="21">
        <f t="shared" si="14"/>
        <v>10587.625</v>
      </c>
      <c r="P233" s="21">
        <f t="shared" si="15"/>
        <v>4439.8233333333328</v>
      </c>
    </row>
    <row r="234" spans="1:16" x14ac:dyDescent="0.25">
      <c r="A234" s="18" t="s">
        <v>80</v>
      </c>
      <c r="B234" s="19" t="s">
        <v>81</v>
      </c>
      <c r="C234" s="20" t="s">
        <v>28</v>
      </c>
      <c r="D234" s="20">
        <v>2</v>
      </c>
      <c r="E234" s="21">
        <v>7591.68</v>
      </c>
      <c r="F234" s="21">
        <v>42.8</v>
      </c>
      <c r="G234" s="21">
        <v>94</v>
      </c>
      <c r="H234" s="21">
        <v>53.5</v>
      </c>
      <c r="I234" s="21">
        <v>78.14</v>
      </c>
      <c r="J234" s="21">
        <v>347.92</v>
      </c>
      <c r="K234" s="21">
        <v>1042.1300000000001</v>
      </c>
      <c r="L234" s="21">
        <v>2314.3000000000002</v>
      </c>
      <c r="M234" s="21">
        <f t="shared" si="12"/>
        <v>11564.470000000001</v>
      </c>
      <c r="N234" s="21">
        <f t="shared" si="13"/>
        <v>13232.666666666668</v>
      </c>
      <c r="O234" s="21">
        <f t="shared" si="14"/>
        <v>6326.4000000000005</v>
      </c>
      <c r="P234" s="21">
        <f t="shared" si="15"/>
        <v>2646.5333333333338</v>
      </c>
    </row>
    <row r="235" spans="1:16" x14ac:dyDescent="0.25">
      <c r="A235" s="18" t="s">
        <v>80</v>
      </c>
      <c r="B235" s="19" t="s">
        <v>81</v>
      </c>
      <c r="C235" s="20" t="s">
        <v>28</v>
      </c>
      <c r="D235" s="20">
        <v>3</v>
      </c>
      <c r="E235" s="21">
        <v>9905.98</v>
      </c>
      <c r="F235" s="21">
        <v>42.8</v>
      </c>
      <c r="G235" s="21">
        <v>94</v>
      </c>
      <c r="H235" s="21">
        <v>53.5</v>
      </c>
      <c r="I235" s="21">
        <v>101.96</v>
      </c>
      <c r="J235" s="21">
        <v>405.6</v>
      </c>
      <c r="K235" s="21">
        <v>1634.9</v>
      </c>
      <c r="L235" s="21">
        <v>0</v>
      </c>
      <c r="M235" s="21">
        <f t="shared" si="12"/>
        <v>12238.739999999998</v>
      </c>
      <c r="N235" s="21">
        <f t="shared" si="13"/>
        <v>17185.966666666667</v>
      </c>
      <c r="O235" s="21">
        <f t="shared" si="14"/>
        <v>8254.9833333333318</v>
      </c>
      <c r="P235" s="21">
        <f t="shared" si="15"/>
        <v>3437.1933333333336</v>
      </c>
    </row>
    <row r="236" spans="1:16" x14ac:dyDescent="0.25">
      <c r="A236" s="18" t="s">
        <v>82</v>
      </c>
      <c r="B236" s="19" t="s">
        <v>83</v>
      </c>
      <c r="C236" s="20" t="s">
        <v>28</v>
      </c>
      <c r="D236" s="20">
        <v>2</v>
      </c>
      <c r="E236" s="21">
        <v>7192.07</v>
      </c>
      <c r="F236" s="21">
        <v>42.8</v>
      </c>
      <c r="G236" s="21">
        <v>94</v>
      </c>
      <c r="H236" s="21">
        <v>53.5</v>
      </c>
      <c r="I236" s="21">
        <v>74.03</v>
      </c>
      <c r="J236" s="21">
        <v>320.7</v>
      </c>
      <c r="K236" s="21">
        <v>987.27</v>
      </c>
      <c r="L236" s="21">
        <v>2192.5500000000002</v>
      </c>
      <c r="M236" s="21">
        <f t="shared" si="12"/>
        <v>10956.919999999998</v>
      </c>
      <c r="N236" s="21">
        <f t="shared" si="13"/>
        <v>12521.283333333333</v>
      </c>
      <c r="O236" s="21">
        <f t="shared" si="14"/>
        <v>5993.3916666666664</v>
      </c>
      <c r="P236" s="21">
        <f t="shared" si="15"/>
        <v>2504.2566666666662</v>
      </c>
    </row>
    <row r="237" spans="1:16" x14ac:dyDescent="0.25">
      <c r="A237" s="18" t="s">
        <v>82</v>
      </c>
      <c r="B237" s="19" t="s">
        <v>83</v>
      </c>
      <c r="C237" s="20" t="s">
        <v>28</v>
      </c>
      <c r="D237" s="20">
        <v>3</v>
      </c>
      <c r="E237" s="21">
        <v>9384.6200000000008</v>
      </c>
      <c r="F237" s="21">
        <v>42.8</v>
      </c>
      <c r="G237" s="21">
        <v>94</v>
      </c>
      <c r="H237" s="21">
        <v>53.5</v>
      </c>
      <c r="I237" s="21">
        <v>96.59</v>
      </c>
      <c r="J237" s="21">
        <v>379.7</v>
      </c>
      <c r="K237" s="21">
        <v>1548.86</v>
      </c>
      <c r="L237" s="21">
        <v>0</v>
      </c>
      <c r="M237" s="21">
        <f t="shared" si="12"/>
        <v>11600.070000000002</v>
      </c>
      <c r="N237" s="21">
        <f t="shared" si="13"/>
        <v>16273.866666666669</v>
      </c>
      <c r="O237" s="21">
        <f t="shared" si="14"/>
        <v>7820.5166666666673</v>
      </c>
      <c r="P237" s="21">
        <f t="shared" si="15"/>
        <v>3254.7733333333335</v>
      </c>
    </row>
    <row r="238" spans="1:16" x14ac:dyDescent="0.25">
      <c r="A238" s="18" t="s">
        <v>82</v>
      </c>
      <c r="B238" s="19" t="s">
        <v>83</v>
      </c>
      <c r="C238" s="20" t="s">
        <v>29</v>
      </c>
      <c r="D238" s="20">
        <v>2</v>
      </c>
      <c r="E238" s="21">
        <v>9781.4500000000007</v>
      </c>
      <c r="F238" s="21">
        <v>42.8</v>
      </c>
      <c r="G238" s="21">
        <v>94</v>
      </c>
      <c r="H238" s="21">
        <v>53.5</v>
      </c>
      <c r="I238" s="21">
        <v>100.68</v>
      </c>
      <c r="J238" s="21">
        <v>378.64</v>
      </c>
      <c r="K238" s="21">
        <v>987.27</v>
      </c>
      <c r="L238" s="21">
        <v>2192.5500000000002</v>
      </c>
      <c r="M238" s="21">
        <f t="shared" si="12"/>
        <v>13630.89</v>
      </c>
      <c r="N238" s="21">
        <f t="shared" si="13"/>
        <v>16933.483333333334</v>
      </c>
      <c r="O238" s="21">
        <f t="shared" si="14"/>
        <v>8151.2083333333339</v>
      </c>
      <c r="P238" s="21">
        <f t="shared" si="15"/>
        <v>3386.6966666666667</v>
      </c>
    </row>
    <row r="239" spans="1:16" x14ac:dyDescent="0.25">
      <c r="A239" s="18" t="s">
        <v>82</v>
      </c>
      <c r="B239" s="19" t="s">
        <v>83</v>
      </c>
      <c r="C239" s="20" t="s">
        <v>29</v>
      </c>
      <c r="D239" s="20">
        <v>3</v>
      </c>
      <c r="E239" s="21">
        <v>12763.08</v>
      </c>
      <c r="F239" s="21">
        <v>42.8</v>
      </c>
      <c r="G239" s="21">
        <v>94</v>
      </c>
      <c r="H239" s="21">
        <v>53.5</v>
      </c>
      <c r="I239" s="21">
        <v>131.37</v>
      </c>
      <c r="J239" s="21">
        <v>466.05</v>
      </c>
      <c r="K239" s="21">
        <v>1548.86</v>
      </c>
      <c r="L239" s="21">
        <v>0</v>
      </c>
      <c r="M239" s="21">
        <f t="shared" si="12"/>
        <v>15099.66</v>
      </c>
      <c r="N239" s="21">
        <f t="shared" si="13"/>
        <v>22048.549999999996</v>
      </c>
      <c r="O239" s="21">
        <f t="shared" si="14"/>
        <v>10635.9</v>
      </c>
      <c r="P239" s="21">
        <f t="shared" si="15"/>
        <v>4409.7099999999991</v>
      </c>
    </row>
    <row r="240" spans="1:16" x14ac:dyDescent="0.25">
      <c r="A240" s="18" t="s">
        <v>82</v>
      </c>
      <c r="B240" s="19" t="s">
        <v>83</v>
      </c>
      <c r="C240" s="20" t="s">
        <v>30</v>
      </c>
      <c r="D240" s="20">
        <v>2</v>
      </c>
      <c r="E240" s="21">
        <v>13107.14</v>
      </c>
      <c r="F240" s="21">
        <v>42.8</v>
      </c>
      <c r="G240" s="21">
        <v>94</v>
      </c>
      <c r="H240" s="21">
        <v>53.5</v>
      </c>
      <c r="I240" s="21">
        <v>134.91</v>
      </c>
      <c r="J240" s="21">
        <v>382.54</v>
      </c>
      <c r="K240" s="21">
        <v>987.27</v>
      </c>
      <c r="L240" s="21">
        <v>2192.5500000000002</v>
      </c>
      <c r="M240" s="21">
        <f t="shared" si="12"/>
        <v>16994.71</v>
      </c>
      <c r="N240" s="21">
        <f t="shared" si="13"/>
        <v>22482.799999999999</v>
      </c>
      <c r="O240" s="21">
        <f t="shared" si="14"/>
        <v>10922.616666666665</v>
      </c>
      <c r="P240" s="21">
        <f t="shared" si="15"/>
        <v>4496.5600000000004</v>
      </c>
    </row>
    <row r="241" spans="1:16" x14ac:dyDescent="0.25">
      <c r="A241" s="18" t="s">
        <v>82</v>
      </c>
      <c r="B241" s="19" t="s">
        <v>83</v>
      </c>
      <c r="C241" s="20" t="s">
        <v>30</v>
      </c>
      <c r="D241" s="20">
        <v>3</v>
      </c>
      <c r="E241" s="21">
        <v>17102.57</v>
      </c>
      <c r="F241" s="21">
        <v>42.8</v>
      </c>
      <c r="G241" s="21">
        <v>94</v>
      </c>
      <c r="H241" s="21">
        <v>53.5</v>
      </c>
      <c r="I241" s="21">
        <v>176.03</v>
      </c>
      <c r="J241" s="21">
        <v>471.19</v>
      </c>
      <c r="K241" s="21">
        <v>1548.86</v>
      </c>
      <c r="L241" s="21">
        <v>0</v>
      </c>
      <c r="M241" s="21">
        <f t="shared" si="12"/>
        <v>19488.949999999997</v>
      </c>
      <c r="N241" s="21">
        <f t="shared" si="13"/>
        <v>29289.599999999995</v>
      </c>
      <c r="O241" s="21">
        <f t="shared" si="14"/>
        <v>14252.141666666665</v>
      </c>
      <c r="P241" s="21">
        <f t="shared" si="15"/>
        <v>5857.9199999999992</v>
      </c>
    </row>
    <row r="242" spans="1:16" x14ac:dyDescent="0.25">
      <c r="A242" s="18" t="s">
        <v>82</v>
      </c>
      <c r="B242" s="19" t="s">
        <v>83</v>
      </c>
      <c r="C242" s="20" t="s">
        <v>31</v>
      </c>
      <c r="D242" s="20">
        <v>2</v>
      </c>
      <c r="E242" s="21">
        <v>15204.22</v>
      </c>
      <c r="F242" s="21">
        <v>42.8</v>
      </c>
      <c r="G242" s="21">
        <v>94</v>
      </c>
      <c r="H242" s="21">
        <v>53.5</v>
      </c>
      <c r="I242" s="21">
        <v>156.49</v>
      </c>
      <c r="J242" s="21">
        <v>320.7</v>
      </c>
      <c r="K242" s="21">
        <v>987.27</v>
      </c>
      <c r="L242" s="21">
        <v>2192.5500000000002</v>
      </c>
      <c r="M242" s="21">
        <f t="shared" si="12"/>
        <v>19051.53</v>
      </c>
      <c r="N242" s="21">
        <f t="shared" si="13"/>
        <v>25874.866666666669</v>
      </c>
      <c r="O242" s="21">
        <f t="shared" si="14"/>
        <v>12670.183333333332</v>
      </c>
      <c r="P242" s="21">
        <f t="shared" si="15"/>
        <v>5174.9733333333334</v>
      </c>
    </row>
    <row r="243" spans="1:16" x14ac:dyDescent="0.25">
      <c r="A243" s="18" t="s">
        <v>82</v>
      </c>
      <c r="B243" s="19" t="s">
        <v>83</v>
      </c>
      <c r="C243" s="20" t="s">
        <v>31</v>
      </c>
      <c r="D243" s="20">
        <v>3</v>
      </c>
      <c r="E243" s="21">
        <v>19838.89</v>
      </c>
      <c r="F243" s="21">
        <v>42.8</v>
      </c>
      <c r="G243" s="21">
        <v>94</v>
      </c>
      <c r="H243" s="21">
        <v>53.5</v>
      </c>
      <c r="I243" s="21">
        <v>204.2</v>
      </c>
      <c r="J243" s="21">
        <v>379.7</v>
      </c>
      <c r="K243" s="21">
        <v>1548.86</v>
      </c>
      <c r="L243" s="21">
        <v>0</v>
      </c>
      <c r="M243" s="21">
        <f t="shared" si="12"/>
        <v>22161.95</v>
      </c>
      <c r="N243" s="21">
        <f t="shared" si="13"/>
        <v>33697.65</v>
      </c>
      <c r="O243" s="21">
        <f t="shared" si="14"/>
        <v>16532.408333333333</v>
      </c>
      <c r="P243" s="21">
        <f t="shared" si="15"/>
        <v>6739.53</v>
      </c>
    </row>
    <row r="244" spans="1:16" x14ac:dyDescent="0.25">
      <c r="A244" s="18" t="s">
        <v>82</v>
      </c>
      <c r="B244" s="19" t="s">
        <v>83</v>
      </c>
      <c r="C244" s="20" t="s">
        <v>32</v>
      </c>
      <c r="D244" s="20">
        <v>2</v>
      </c>
      <c r="E244" s="21">
        <v>17301.36</v>
      </c>
      <c r="F244" s="21">
        <v>42.8</v>
      </c>
      <c r="G244" s="21">
        <v>94</v>
      </c>
      <c r="H244" s="21">
        <v>53.5</v>
      </c>
      <c r="I244" s="21">
        <v>178.08</v>
      </c>
      <c r="J244" s="21">
        <v>320.7</v>
      </c>
      <c r="K244" s="21">
        <v>987.27</v>
      </c>
      <c r="L244" s="21">
        <v>2192.5500000000002</v>
      </c>
      <c r="M244" s="21">
        <f t="shared" si="12"/>
        <v>21170.260000000002</v>
      </c>
      <c r="N244" s="21">
        <f t="shared" si="13"/>
        <v>29370.100000000002</v>
      </c>
      <c r="O244" s="21">
        <f t="shared" si="14"/>
        <v>14417.8</v>
      </c>
      <c r="P244" s="21">
        <f t="shared" si="15"/>
        <v>5874.02</v>
      </c>
    </row>
    <row r="245" spans="1:16" x14ac:dyDescent="0.25">
      <c r="A245" s="18" t="s">
        <v>82</v>
      </c>
      <c r="B245" s="19" t="s">
        <v>83</v>
      </c>
      <c r="C245" s="20" t="s">
        <v>32</v>
      </c>
      <c r="D245" s="20">
        <v>3</v>
      </c>
      <c r="E245" s="21">
        <v>22575.360000000001</v>
      </c>
      <c r="F245" s="21">
        <v>42.8</v>
      </c>
      <c r="G245" s="21">
        <v>94</v>
      </c>
      <c r="H245" s="21">
        <v>53.5</v>
      </c>
      <c r="I245" s="21">
        <v>232.36</v>
      </c>
      <c r="J245" s="21">
        <v>379.7</v>
      </c>
      <c r="K245" s="21">
        <v>1548.86</v>
      </c>
      <c r="L245" s="21">
        <v>0</v>
      </c>
      <c r="M245" s="21">
        <f t="shared" si="12"/>
        <v>24926.58</v>
      </c>
      <c r="N245" s="21">
        <f t="shared" si="13"/>
        <v>38258.433333333334</v>
      </c>
      <c r="O245" s="21">
        <f t="shared" si="14"/>
        <v>18812.800000000003</v>
      </c>
      <c r="P245" s="21">
        <f t="shared" si="15"/>
        <v>7651.6866666666665</v>
      </c>
    </row>
    <row r="246" spans="1:16" x14ac:dyDescent="0.25">
      <c r="A246" s="18" t="s">
        <v>82</v>
      </c>
      <c r="B246" s="19" t="s">
        <v>83</v>
      </c>
      <c r="C246" s="20" t="s">
        <v>33</v>
      </c>
      <c r="D246" s="20">
        <v>2</v>
      </c>
      <c r="E246" s="21">
        <v>22145.72</v>
      </c>
      <c r="F246" s="21">
        <v>42.8</v>
      </c>
      <c r="G246" s="21">
        <v>94</v>
      </c>
      <c r="H246" s="21">
        <v>53.5</v>
      </c>
      <c r="I246" s="21">
        <v>227.94</v>
      </c>
      <c r="J246" s="21">
        <v>320.7</v>
      </c>
      <c r="K246" s="21">
        <v>987.27</v>
      </c>
      <c r="L246" s="21">
        <v>2192.5500000000002</v>
      </c>
      <c r="M246" s="21">
        <f t="shared" si="12"/>
        <v>26064.48</v>
      </c>
      <c r="N246" s="21">
        <f t="shared" si="13"/>
        <v>37444.033333333333</v>
      </c>
      <c r="O246" s="21">
        <f t="shared" si="14"/>
        <v>18454.76666666667</v>
      </c>
      <c r="P246" s="21">
        <f t="shared" si="15"/>
        <v>7488.8066666666673</v>
      </c>
    </row>
    <row r="247" spans="1:16" x14ac:dyDescent="0.25">
      <c r="A247" s="18" t="s">
        <v>82</v>
      </c>
      <c r="B247" s="19" t="s">
        <v>83</v>
      </c>
      <c r="C247" s="20" t="s">
        <v>33</v>
      </c>
      <c r="D247" s="20">
        <v>3</v>
      </c>
      <c r="E247" s="21">
        <v>28896.45</v>
      </c>
      <c r="F247" s="21">
        <v>42.8</v>
      </c>
      <c r="G247" s="21">
        <v>94</v>
      </c>
      <c r="H247" s="21">
        <v>53.5</v>
      </c>
      <c r="I247" s="21">
        <v>297.43</v>
      </c>
      <c r="J247" s="21">
        <v>379.7</v>
      </c>
      <c r="K247" s="21">
        <v>1548.86</v>
      </c>
      <c r="L247" s="21">
        <v>0</v>
      </c>
      <c r="M247" s="21">
        <f t="shared" si="12"/>
        <v>31312.74</v>
      </c>
      <c r="N247" s="21">
        <f t="shared" si="13"/>
        <v>48793.583333333336</v>
      </c>
      <c r="O247" s="21">
        <f t="shared" si="14"/>
        <v>24080.375</v>
      </c>
      <c r="P247" s="21">
        <f t="shared" si="15"/>
        <v>9758.7166666666672</v>
      </c>
    </row>
    <row r="248" spans="1:16" x14ac:dyDescent="0.25">
      <c r="A248" s="18" t="s">
        <v>82</v>
      </c>
      <c r="B248" s="19" t="s">
        <v>83</v>
      </c>
      <c r="C248" s="20" t="s">
        <v>34</v>
      </c>
      <c r="D248" s="20">
        <v>2</v>
      </c>
      <c r="E248" s="21">
        <v>28346.53</v>
      </c>
      <c r="F248" s="21">
        <v>42.8</v>
      </c>
      <c r="G248" s="21">
        <v>94</v>
      </c>
      <c r="H248" s="21">
        <v>53.5</v>
      </c>
      <c r="I248" s="21">
        <v>291.77</v>
      </c>
      <c r="J248" s="21">
        <v>320.7</v>
      </c>
      <c r="K248" s="21">
        <v>987.27</v>
      </c>
      <c r="L248" s="21">
        <v>2192.5500000000002</v>
      </c>
      <c r="M248" s="21">
        <f t="shared" si="12"/>
        <v>32329.119999999999</v>
      </c>
      <c r="N248" s="21">
        <f t="shared" si="13"/>
        <v>47778.716666666667</v>
      </c>
      <c r="O248" s="21">
        <f t="shared" si="14"/>
        <v>23622.108333333334</v>
      </c>
      <c r="P248" s="21">
        <f t="shared" si="15"/>
        <v>9555.7433333333338</v>
      </c>
    </row>
    <row r="249" spans="1:16" x14ac:dyDescent="0.25">
      <c r="A249" s="18" t="s">
        <v>82</v>
      </c>
      <c r="B249" s="19" t="s">
        <v>83</v>
      </c>
      <c r="C249" s="20" t="s">
        <v>34</v>
      </c>
      <c r="D249" s="20">
        <v>3</v>
      </c>
      <c r="E249" s="21">
        <v>36987.410000000003</v>
      </c>
      <c r="F249" s="21">
        <v>42.8</v>
      </c>
      <c r="G249" s="21">
        <v>94</v>
      </c>
      <c r="H249" s="21">
        <v>53.5</v>
      </c>
      <c r="I249" s="21">
        <v>380.7</v>
      </c>
      <c r="J249" s="21">
        <v>379.7</v>
      </c>
      <c r="K249" s="21">
        <v>1548.86</v>
      </c>
      <c r="L249" s="21">
        <v>0</v>
      </c>
      <c r="M249" s="21">
        <f t="shared" si="12"/>
        <v>39486.97</v>
      </c>
      <c r="N249" s="21">
        <f t="shared" si="13"/>
        <v>62278.51666666667</v>
      </c>
      <c r="O249" s="21">
        <f t="shared" si="14"/>
        <v>30822.841666666671</v>
      </c>
      <c r="P249" s="21">
        <f t="shared" si="15"/>
        <v>12455.703333333333</v>
      </c>
    </row>
    <row r="250" spans="1:16" ht="23.25" x14ac:dyDescent="0.25">
      <c r="A250" s="18" t="s">
        <v>84</v>
      </c>
      <c r="B250" s="19" t="s">
        <v>85</v>
      </c>
      <c r="C250" s="20" t="s">
        <v>28</v>
      </c>
      <c r="D250" s="20">
        <v>2</v>
      </c>
      <c r="E250" s="21">
        <v>7192.07</v>
      </c>
      <c r="F250" s="21">
        <v>42.8</v>
      </c>
      <c r="G250" s="21">
        <v>94</v>
      </c>
      <c r="H250" s="21">
        <v>53.5</v>
      </c>
      <c r="I250" s="21">
        <v>74.03</v>
      </c>
      <c r="J250" s="21">
        <v>320.7</v>
      </c>
      <c r="K250" s="21">
        <v>987.27</v>
      </c>
      <c r="L250" s="21">
        <v>2192.5500000000002</v>
      </c>
      <c r="M250" s="21">
        <f t="shared" si="12"/>
        <v>10956.919999999998</v>
      </c>
      <c r="N250" s="21">
        <f t="shared" si="13"/>
        <v>12521.283333333333</v>
      </c>
      <c r="O250" s="21">
        <f t="shared" si="14"/>
        <v>5993.3916666666664</v>
      </c>
      <c r="P250" s="21">
        <f t="shared" si="15"/>
        <v>2504.2566666666662</v>
      </c>
    </row>
    <row r="251" spans="1:16" ht="23.25" x14ac:dyDescent="0.25">
      <c r="A251" s="18" t="s">
        <v>84</v>
      </c>
      <c r="B251" s="19" t="s">
        <v>85</v>
      </c>
      <c r="C251" s="20" t="s">
        <v>28</v>
      </c>
      <c r="D251" s="20">
        <v>3</v>
      </c>
      <c r="E251" s="21">
        <v>9384.6200000000008</v>
      </c>
      <c r="F251" s="21">
        <v>42.8</v>
      </c>
      <c r="G251" s="21">
        <v>94</v>
      </c>
      <c r="H251" s="21">
        <v>53.5</v>
      </c>
      <c r="I251" s="21">
        <v>96.59</v>
      </c>
      <c r="J251" s="21">
        <v>379.7</v>
      </c>
      <c r="K251" s="21">
        <v>1548.86</v>
      </c>
      <c r="L251" s="21">
        <v>0</v>
      </c>
      <c r="M251" s="21">
        <f t="shared" si="12"/>
        <v>11600.070000000002</v>
      </c>
      <c r="N251" s="21">
        <f t="shared" si="13"/>
        <v>16273.866666666669</v>
      </c>
      <c r="O251" s="21">
        <f t="shared" si="14"/>
        <v>7820.5166666666673</v>
      </c>
      <c r="P251" s="21">
        <f t="shared" si="15"/>
        <v>3254.7733333333335</v>
      </c>
    </row>
    <row r="252" spans="1:16" ht="23.25" x14ac:dyDescent="0.25">
      <c r="A252" s="18" t="s">
        <v>84</v>
      </c>
      <c r="B252" s="19" t="s">
        <v>85</v>
      </c>
      <c r="C252" s="20" t="s">
        <v>29</v>
      </c>
      <c r="D252" s="20">
        <v>2</v>
      </c>
      <c r="E252" s="21">
        <v>9781.4500000000007</v>
      </c>
      <c r="F252" s="21">
        <v>42.8</v>
      </c>
      <c r="G252" s="21">
        <v>94</v>
      </c>
      <c r="H252" s="21">
        <v>53.5</v>
      </c>
      <c r="I252" s="21">
        <v>100.68</v>
      </c>
      <c r="J252" s="21">
        <v>378.64</v>
      </c>
      <c r="K252" s="21">
        <v>987.27</v>
      </c>
      <c r="L252" s="21">
        <v>2192.5500000000002</v>
      </c>
      <c r="M252" s="21">
        <f t="shared" si="12"/>
        <v>13630.89</v>
      </c>
      <c r="N252" s="21">
        <f t="shared" si="13"/>
        <v>16933.483333333334</v>
      </c>
      <c r="O252" s="21">
        <f t="shared" si="14"/>
        <v>8151.2083333333339</v>
      </c>
      <c r="P252" s="21">
        <f t="shared" si="15"/>
        <v>3386.6966666666667</v>
      </c>
    </row>
    <row r="253" spans="1:16" ht="23.25" x14ac:dyDescent="0.25">
      <c r="A253" s="18" t="s">
        <v>84</v>
      </c>
      <c r="B253" s="19" t="s">
        <v>85</v>
      </c>
      <c r="C253" s="20" t="s">
        <v>29</v>
      </c>
      <c r="D253" s="20">
        <v>3</v>
      </c>
      <c r="E253" s="21">
        <v>12763.08</v>
      </c>
      <c r="F253" s="21">
        <v>42.8</v>
      </c>
      <c r="G253" s="21">
        <v>94</v>
      </c>
      <c r="H253" s="21">
        <v>53.5</v>
      </c>
      <c r="I253" s="21">
        <v>131.37</v>
      </c>
      <c r="J253" s="21">
        <v>466.05</v>
      </c>
      <c r="K253" s="21">
        <v>1548.86</v>
      </c>
      <c r="L253" s="21">
        <v>0</v>
      </c>
      <c r="M253" s="21">
        <f t="shared" si="12"/>
        <v>15099.66</v>
      </c>
      <c r="N253" s="21">
        <f t="shared" si="13"/>
        <v>22048.549999999996</v>
      </c>
      <c r="O253" s="21">
        <f t="shared" si="14"/>
        <v>10635.9</v>
      </c>
      <c r="P253" s="21">
        <f t="shared" si="15"/>
        <v>4409.7099999999991</v>
      </c>
    </row>
    <row r="254" spans="1:16" ht="23.25" x14ac:dyDescent="0.25">
      <c r="A254" s="18" t="s">
        <v>84</v>
      </c>
      <c r="B254" s="19" t="s">
        <v>85</v>
      </c>
      <c r="C254" s="20" t="s">
        <v>30</v>
      </c>
      <c r="D254" s="20">
        <v>2</v>
      </c>
      <c r="E254" s="21">
        <v>13107.14</v>
      </c>
      <c r="F254" s="21">
        <v>42.8</v>
      </c>
      <c r="G254" s="21">
        <v>94</v>
      </c>
      <c r="H254" s="21">
        <v>53.5</v>
      </c>
      <c r="I254" s="21">
        <v>134.91</v>
      </c>
      <c r="J254" s="21">
        <v>382.54</v>
      </c>
      <c r="K254" s="21">
        <v>987.27</v>
      </c>
      <c r="L254" s="21">
        <v>2192.5500000000002</v>
      </c>
      <c r="M254" s="21">
        <f t="shared" si="12"/>
        <v>16994.71</v>
      </c>
      <c r="N254" s="21">
        <f t="shared" si="13"/>
        <v>22482.799999999999</v>
      </c>
      <c r="O254" s="21">
        <f t="shared" si="14"/>
        <v>10922.616666666665</v>
      </c>
      <c r="P254" s="21">
        <f t="shared" si="15"/>
        <v>4496.5600000000004</v>
      </c>
    </row>
    <row r="255" spans="1:16" ht="23.25" x14ac:dyDescent="0.25">
      <c r="A255" s="18" t="s">
        <v>84</v>
      </c>
      <c r="B255" s="19" t="s">
        <v>85</v>
      </c>
      <c r="C255" s="20" t="s">
        <v>30</v>
      </c>
      <c r="D255" s="20">
        <v>3</v>
      </c>
      <c r="E255" s="21">
        <v>17102.57</v>
      </c>
      <c r="F255" s="21">
        <v>42.8</v>
      </c>
      <c r="G255" s="21">
        <v>94</v>
      </c>
      <c r="H255" s="21">
        <v>53.5</v>
      </c>
      <c r="I255" s="21">
        <v>176.03</v>
      </c>
      <c r="J255" s="21">
        <v>471.19</v>
      </c>
      <c r="K255" s="21">
        <v>1548.86</v>
      </c>
      <c r="L255" s="21">
        <v>0</v>
      </c>
      <c r="M255" s="21">
        <f t="shared" si="12"/>
        <v>19488.949999999997</v>
      </c>
      <c r="N255" s="21">
        <f t="shared" si="13"/>
        <v>29289.599999999995</v>
      </c>
      <c r="O255" s="21">
        <f t="shared" si="14"/>
        <v>14252.141666666665</v>
      </c>
      <c r="P255" s="21">
        <f t="shared" si="15"/>
        <v>5857.9199999999992</v>
      </c>
    </row>
    <row r="256" spans="1:16" ht="23.25" x14ac:dyDescent="0.25">
      <c r="A256" s="18" t="s">
        <v>84</v>
      </c>
      <c r="B256" s="19" t="s">
        <v>85</v>
      </c>
      <c r="C256" s="20" t="s">
        <v>31</v>
      </c>
      <c r="D256" s="20">
        <v>2</v>
      </c>
      <c r="E256" s="21">
        <v>15204.22</v>
      </c>
      <c r="F256" s="21">
        <v>42.8</v>
      </c>
      <c r="G256" s="21">
        <v>94</v>
      </c>
      <c r="H256" s="21">
        <v>53.5</v>
      </c>
      <c r="I256" s="21">
        <v>156.49</v>
      </c>
      <c r="J256" s="21">
        <v>320.7</v>
      </c>
      <c r="K256" s="21">
        <v>987.27</v>
      </c>
      <c r="L256" s="21">
        <v>2192.5500000000002</v>
      </c>
      <c r="M256" s="21">
        <f t="shared" si="12"/>
        <v>19051.53</v>
      </c>
      <c r="N256" s="21">
        <f t="shared" si="13"/>
        <v>25874.866666666669</v>
      </c>
      <c r="O256" s="21">
        <f t="shared" si="14"/>
        <v>12670.183333333332</v>
      </c>
      <c r="P256" s="21">
        <f t="shared" si="15"/>
        <v>5174.9733333333334</v>
      </c>
    </row>
    <row r="257" spans="1:16" ht="23.25" x14ac:dyDescent="0.25">
      <c r="A257" s="18" t="s">
        <v>84</v>
      </c>
      <c r="B257" s="19" t="s">
        <v>85</v>
      </c>
      <c r="C257" s="20" t="s">
        <v>31</v>
      </c>
      <c r="D257" s="20">
        <v>3</v>
      </c>
      <c r="E257" s="21">
        <v>19838.89</v>
      </c>
      <c r="F257" s="21">
        <v>42.8</v>
      </c>
      <c r="G257" s="21">
        <v>94</v>
      </c>
      <c r="H257" s="21">
        <v>53.5</v>
      </c>
      <c r="I257" s="21">
        <v>204.2</v>
      </c>
      <c r="J257" s="21">
        <v>379.7</v>
      </c>
      <c r="K257" s="21">
        <v>1548.86</v>
      </c>
      <c r="L257" s="21">
        <v>0</v>
      </c>
      <c r="M257" s="21">
        <f t="shared" si="12"/>
        <v>22161.95</v>
      </c>
      <c r="N257" s="21">
        <f t="shared" si="13"/>
        <v>33697.65</v>
      </c>
      <c r="O257" s="21">
        <f t="shared" si="14"/>
        <v>16532.408333333333</v>
      </c>
      <c r="P257" s="21">
        <f t="shared" si="15"/>
        <v>6739.53</v>
      </c>
    </row>
    <row r="258" spans="1:16" ht="23.25" x14ac:dyDescent="0.25">
      <c r="A258" s="18" t="s">
        <v>84</v>
      </c>
      <c r="B258" s="19" t="s">
        <v>85</v>
      </c>
      <c r="C258" s="20" t="s">
        <v>32</v>
      </c>
      <c r="D258" s="20">
        <v>2</v>
      </c>
      <c r="E258" s="21">
        <v>17301.36</v>
      </c>
      <c r="F258" s="21">
        <v>42.8</v>
      </c>
      <c r="G258" s="21">
        <v>94</v>
      </c>
      <c r="H258" s="21">
        <v>53.5</v>
      </c>
      <c r="I258" s="21">
        <v>178.08</v>
      </c>
      <c r="J258" s="21">
        <v>320.7</v>
      </c>
      <c r="K258" s="21">
        <v>987.27</v>
      </c>
      <c r="L258" s="21">
        <v>2192.5500000000002</v>
      </c>
      <c r="M258" s="21">
        <f t="shared" si="12"/>
        <v>21170.260000000002</v>
      </c>
      <c r="N258" s="21">
        <f t="shared" si="13"/>
        <v>29370.100000000002</v>
      </c>
      <c r="O258" s="21">
        <f t="shared" si="14"/>
        <v>14417.8</v>
      </c>
      <c r="P258" s="21">
        <f t="shared" si="15"/>
        <v>5874.02</v>
      </c>
    </row>
    <row r="259" spans="1:16" ht="23.25" x14ac:dyDescent="0.25">
      <c r="A259" s="18" t="s">
        <v>84</v>
      </c>
      <c r="B259" s="19" t="s">
        <v>85</v>
      </c>
      <c r="C259" s="20" t="s">
        <v>32</v>
      </c>
      <c r="D259" s="20">
        <v>3</v>
      </c>
      <c r="E259" s="21">
        <v>22575.360000000001</v>
      </c>
      <c r="F259" s="21">
        <v>42.8</v>
      </c>
      <c r="G259" s="21">
        <v>94</v>
      </c>
      <c r="H259" s="21">
        <v>53.5</v>
      </c>
      <c r="I259" s="21">
        <v>232.36</v>
      </c>
      <c r="J259" s="21">
        <v>379.7</v>
      </c>
      <c r="K259" s="21">
        <v>1548.86</v>
      </c>
      <c r="L259" s="21">
        <v>0</v>
      </c>
      <c r="M259" s="21">
        <f t="shared" si="12"/>
        <v>24926.58</v>
      </c>
      <c r="N259" s="21">
        <f t="shared" si="13"/>
        <v>38258.433333333334</v>
      </c>
      <c r="O259" s="21">
        <f t="shared" si="14"/>
        <v>18812.800000000003</v>
      </c>
      <c r="P259" s="21">
        <f t="shared" si="15"/>
        <v>7651.6866666666665</v>
      </c>
    </row>
    <row r="260" spans="1:16" ht="23.25" x14ac:dyDescent="0.25">
      <c r="A260" s="18" t="s">
        <v>84</v>
      </c>
      <c r="B260" s="19" t="s">
        <v>85</v>
      </c>
      <c r="C260" s="20" t="s">
        <v>33</v>
      </c>
      <c r="D260" s="20">
        <v>2</v>
      </c>
      <c r="E260" s="21">
        <v>22145.72</v>
      </c>
      <c r="F260" s="21">
        <v>42.8</v>
      </c>
      <c r="G260" s="21">
        <v>94</v>
      </c>
      <c r="H260" s="21">
        <v>53.5</v>
      </c>
      <c r="I260" s="21">
        <v>227.94</v>
      </c>
      <c r="J260" s="21">
        <v>320.7</v>
      </c>
      <c r="K260" s="21">
        <v>987.27</v>
      </c>
      <c r="L260" s="21">
        <v>2192.5500000000002</v>
      </c>
      <c r="M260" s="21">
        <f t="shared" si="12"/>
        <v>26064.48</v>
      </c>
      <c r="N260" s="21">
        <f t="shared" si="13"/>
        <v>37444.033333333333</v>
      </c>
      <c r="O260" s="21">
        <f t="shared" si="14"/>
        <v>18454.76666666667</v>
      </c>
      <c r="P260" s="21">
        <f t="shared" si="15"/>
        <v>7488.8066666666673</v>
      </c>
    </row>
    <row r="261" spans="1:16" ht="23.25" x14ac:dyDescent="0.25">
      <c r="A261" s="18" t="s">
        <v>84</v>
      </c>
      <c r="B261" s="19" t="s">
        <v>85</v>
      </c>
      <c r="C261" s="20" t="s">
        <v>33</v>
      </c>
      <c r="D261" s="20">
        <v>3</v>
      </c>
      <c r="E261" s="21">
        <v>28896.45</v>
      </c>
      <c r="F261" s="21">
        <v>42.8</v>
      </c>
      <c r="G261" s="21">
        <v>94</v>
      </c>
      <c r="H261" s="21">
        <v>53.5</v>
      </c>
      <c r="I261" s="21">
        <v>297.43</v>
      </c>
      <c r="J261" s="21">
        <v>379.7</v>
      </c>
      <c r="K261" s="21">
        <v>1548.86</v>
      </c>
      <c r="L261" s="21">
        <v>0</v>
      </c>
      <c r="M261" s="21">
        <f t="shared" si="12"/>
        <v>31312.74</v>
      </c>
      <c r="N261" s="21">
        <f t="shared" si="13"/>
        <v>48793.583333333336</v>
      </c>
      <c r="O261" s="21">
        <f t="shared" si="14"/>
        <v>24080.375</v>
      </c>
      <c r="P261" s="21">
        <f t="shared" si="15"/>
        <v>9758.7166666666672</v>
      </c>
    </row>
    <row r="262" spans="1:16" ht="23.25" x14ac:dyDescent="0.25">
      <c r="A262" s="18" t="s">
        <v>84</v>
      </c>
      <c r="B262" s="19" t="s">
        <v>85</v>
      </c>
      <c r="C262" s="20" t="s">
        <v>34</v>
      </c>
      <c r="D262" s="20">
        <v>2</v>
      </c>
      <c r="E262" s="21">
        <v>28346.53</v>
      </c>
      <c r="F262" s="21">
        <v>42.8</v>
      </c>
      <c r="G262" s="21">
        <v>94</v>
      </c>
      <c r="H262" s="21">
        <v>53.5</v>
      </c>
      <c r="I262" s="21">
        <v>291.77</v>
      </c>
      <c r="J262" s="21">
        <v>320.7</v>
      </c>
      <c r="K262" s="21">
        <v>987.27</v>
      </c>
      <c r="L262" s="21">
        <v>2192.5500000000002</v>
      </c>
      <c r="M262" s="21">
        <f t="shared" si="12"/>
        <v>32329.119999999999</v>
      </c>
      <c r="N262" s="21">
        <f t="shared" si="13"/>
        <v>47778.716666666667</v>
      </c>
      <c r="O262" s="21">
        <f t="shared" si="14"/>
        <v>23622.108333333334</v>
      </c>
      <c r="P262" s="21">
        <f t="shared" si="15"/>
        <v>9555.7433333333338</v>
      </c>
    </row>
    <row r="263" spans="1:16" ht="23.25" x14ac:dyDescent="0.25">
      <c r="A263" s="18" t="s">
        <v>84</v>
      </c>
      <c r="B263" s="19" t="s">
        <v>85</v>
      </c>
      <c r="C263" s="20" t="s">
        <v>34</v>
      </c>
      <c r="D263" s="20">
        <v>3</v>
      </c>
      <c r="E263" s="21">
        <v>36987.410000000003</v>
      </c>
      <c r="F263" s="21">
        <v>42.8</v>
      </c>
      <c r="G263" s="21">
        <v>94</v>
      </c>
      <c r="H263" s="21">
        <v>53.5</v>
      </c>
      <c r="I263" s="21">
        <v>380.7</v>
      </c>
      <c r="J263" s="21">
        <v>379.7</v>
      </c>
      <c r="K263" s="21">
        <v>1548.86</v>
      </c>
      <c r="L263" s="21">
        <v>0</v>
      </c>
      <c r="M263" s="21">
        <f t="shared" ref="M263:M326" si="16">SUM(E263:L263)</f>
        <v>39486.97</v>
      </c>
      <c r="N263" s="21">
        <f t="shared" ref="N263:N326" si="17">(E263+J263)/30*50</f>
        <v>62278.51666666667</v>
      </c>
      <c r="O263" s="21">
        <f t="shared" ref="O263:O326" si="18">E263/30*25</f>
        <v>30822.841666666671</v>
      </c>
      <c r="P263" s="21">
        <f t="shared" ref="P263:P326" si="19">(E263+J263)/30*10</f>
        <v>12455.703333333333</v>
      </c>
    </row>
    <row r="264" spans="1:16" x14ac:dyDescent="0.25">
      <c r="A264" s="18" t="s">
        <v>86</v>
      </c>
      <c r="B264" s="19" t="s">
        <v>87</v>
      </c>
      <c r="C264" s="20" t="s">
        <v>28</v>
      </c>
      <c r="D264" s="20">
        <v>2</v>
      </c>
      <c r="E264" s="21">
        <v>9493.52</v>
      </c>
      <c r="F264" s="21">
        <v>42.8</v>
      </c>
      <c r="G264" s="21">
        <v>94</v>
      </c>
      <c r="H264" s="21">
        <v>53.5</v>
      </c>
      <c r="I264" s="21">
        <v>97.72</v>
      </c>
      <c r="J264" s="21">
        <v>378.35</v>
      </c>
      <c r="K264" s="21">
        <v>1303.19</v>
      </c>
      <c r="L264" s="21">
        <v>2894.13</v>
      </c>
      <c r="M264" s="21">
        <f t="shared" si="16"/>
        <v>14357.21</v>
      </c>
      <c r="N264" s="21">
        <f t="shared" si="17"/>
        <v>16453.116666666669</v>
      </c>
      <c r="O264" s="21">
        <f t="shared" si="18"/>
        <v>7911.2666666666673</v>
      </c>
      <c r="P264" s="21">
        <f t="shared" si="19"/>
        <v>3290.6233333333334</v>
      </c>
    </row>
    <row r="265" spans="1:16" x14ac:dyDescent="0.25">
      <c r="A265" s="18" t="s">
        <v>86</v>
      </c>
      <c r="B265" s="19" t="s">
        <v>87</v>
      </c>
      <c r="C265" s="20" t="s">
        <v>28</v>
      </c>
      <c r="D265" s="20">
        <v>3</v>
      </c>
      <c r="E265" s="21">
        <v>12387.65</v>
      </c>
      <c r="F265" s="21">
        <v>42.8</v>
      </c>
      <c r="G265" s="21">
        <v>94</v>
      </c>
      <c r="H265" s="21">
        <v>53.5</v>
      </c>
      <c r="I265" s="21">
        <v>127.5</v>
      </c>
      <c r="J265" s="21">
        <v>465.65</v>
      </c>
      <c r="K265" s="21">
        <v>2044.49</v>
      </c>
      <c r="L265" s="21">
        <v>0</v>
      </c>
      <c r="M265" s="21">
        <f t="shared" si="16"/>
        <v>15215.589999999998</v>
      </c>
      <c r="N265" s="21">
        <f t="shared" si="17"/>
        <v>21422.166666666668</v>
      </c>
      <c r="O265" s="21">
        <f t="shared" si="18"/>
        <v>10323.041666666668</v>
      </c>
      <c r="P265" s="21">
        <f t="shared" si="19"/>
        <v>4284.4333333333334</v>
      </c>
    </row>
    <row r="266" spans="1:16" ht="23.25" x14ac:dyDescent="0.25">
      <c r="A266" s="18" t="s">
        <v>88</v>
      </c>
      <c r="B266" s="19" t="s">
        <v>89</v>
      </c>
      <c r="C266" s="20" t="s">
        <v>28</v>
      </c>
      <c r="D266" s="20">
        <v>2</v>
      </c>
      <c r="E266" s="21">
        <v>23238.14</v>
      </c>
      <c r="F266" s="21">
        <v>84</v>
      </c>
      <c r="G266" s="21">
        <v>141.9</v>
      </c>
      <c r="H266" s="21">
        <v>103.2</v>
      </c>
      <c r="I266" s="21">
        <v>197.18</v>
      </c>
      <c r="J266" s="21">
        <v>786.15</v>
      </c>
      <c r="K266" s="21">
        <v>2951.25</v>
      </c>
      <c r="L266" s="21">
        <v>6503.3</v>
      </c>
      <c r="M266" s="21">
        <f t="shared" si="16"/>
        <v>34005.120000000003</v>
      </c>
      <c r="N266" s="21">
        <f t="shared" si="17"/>
        <v>40040.48333333333</v>
      </c>
      <c r="O266" s="21">
        <f t="shared" si="18"/>
        <v>19365.116666666665</v>
      </c>
      <c r="P266" s="21">
        <f t="shared" si="19"/>
        <v>8008.0966666666664</v>
      </c>
    </row>
    <row r="267" spans="1:16" ht="23.25" x14ac:dyDescent="0.25">
      <c r="A267" s="18" t="s">
        <v>88</v>
      </c>
      <c r="B267" s="19" t="s">
        <v>89</v>
      </c>
      <c r="C267" s="20" t="s">
        <v>28</v>
      </c>
      <c r="D267" s="20">
        <v>3</v>
      </c>
      <c r="E267" s="21">
        <v>30317.73</v>
      </c>
      <c r="F267" s="21">
        <v>84</v>
      </c>
      <c r="G267" s="21">
        <v>141.9</v>
      </c>
      <c r="H267" s="21">
        <v>103.2</v>
      </c>
      <c r="I267" s="21">
        <v>257.26</v>
      </c>
      <c r="J267" s="21">
        <v>960.4</v>
      </c>
      <c r="K267" s="21">
        <v>4671.47</v>
      </c>
      <c r="L267" s="21">
        <v>0</v>
      </c>
      <c r="M267" s="21">
        <f t="shared" si="16"/>
        <v>36535.96</v>
      </c>
      <c r="N267" s="21">
        <f t="shared" si="17"/>
        <v>52130.216666666674</v>
      </c>
      <c r="O267" s="21">
        <f t="shared" si="18"/>
        <v>25264.775000000001</v>
      </c>
      <c r="P267" s="21">
        <f t="shared" si="19"/>
        <v>10426.043333333335</v>
      </c>
    </row>
    <row r="268" spans="1:16" ht="23.25" x14ac:dyDescent="0.25">
      <c r="A268" s="18" t="s">
        <v>88</v>
      </c>
      <c r="B268" s="19" t="s">
        <v>89</v>
      </c>
      <c r="C268" s="20" t="s">
        <v>29</v>
      </c>
      <c r="D268" s="20">
        <v>2</v>
      </c>
      <c r="E268" s="21">
        <v>28217.75</v>
      </c>
      <c r="F268" s="21">
        <v>84</v>
      </c>
      <c r="G268" s="21">
        <v>141.9</v>
      </c>
      <c r="H268" s="21">
        <v>103.2</v>
      </c>
      <c r="I268" s="21">
        <v>239.44</v>
      </c>
      <c r="J268" s="21">
        <v>786.15</v>
      </c>
      <c r="K268" s="21">
        <v>2951.25</v>
      </c>
      <c r="L268" s="21">
        <v>6503.3</v>
      </c>
      <c r="M268" s="21">
        <f t="shared" si="16"/>
        <v>39026.990000000005</v>
      </c>
      <c r="N268" s="21">
        <f t="shared" si="17"/>
        <v>48339.833333333336</v>
      </c>
      <c r="O268" s="21">
        <f t="shared" si="18"/>
        <v>23514.791666666668</v>
      </c>
      <c r="P268" s="21">
        <f t="shared" si="19"/>
        <v>9667.9666666666672</v>
      </c>
    </row>
    <row r="269" spans="1:16" ht="23.25" x14ac:dyDescent="0.25">
      <c r="A269" s="18" t="s">
        <v>88</v>
      </c>
      <c r="B269" s="19" t="s">
        <v>89</v>
      </c>
      <c r="C269" s="20" t="s">
        <v>29</v>
      </c>
      <c r="D269" s="20">
        <v>3</v>
      </c>
      <c r="E269" s="21">
        <v>36814.379999999997</v>
      </c>
      <c r="F269" s="21">
        <v>84</v>
      </c>
      <c r="G269" s="21">
        <v>141.9</v>
      </c>
      <c r="H269" s="21">
        <v>103.2</v>
      </c>
      <c r="I269" s="21">
        <v>312.39</v>
      </c>
      <c r="J269" s="21">
        <v>960.4</v>
      </c>
      <c r="K269" s="21">
        <v>4671.47</v>
      </c>
      <c r="L269" s="21">
        <v>0</v>
      </c>
      <c r="M269" s="21">
        <f t="shared" si="16"/>
        <v>43087.74</v>
      </c>
      <c r="N269" s="21">
        <f t="shared" si="17"/>
        <v>62957.966666666667</v>
      </c>
      <c r="O269" s="21">
        <f t="shared" si="18"/>
        <v>30678.649999999998</v>
      </c>
      <c r="P269" s="21">
        <f t="shared" si="19"/>
        <v>12591.593333333332</v>
      </c>
    </row>
    <row r="270" spans="1:16" ht="23.25" x14ac:dyDescent="0.25">
      <c r="A270" s="18" t="s">
        <v>88</v>
      </c>
      <c r="B270" s="19" t="s">
        <v>89</v>
      </c>
      <c r="C270" s="20" t="s">
        <v>30</v>
      </c>
      <c r="D270" s="20">
        <v>2</v>
      </c>
      <c r="E270" s="21">
        <v>35713.089999999997</v>
      </c>
      <c r="F270" s="21">
        <v>84</v>
      </c>
      <c r="G270" s="21">
        <v>141.9</v>
      </c>
      <c r="H270" s="21">
        <v>103.2</v>
      </c>
      <c r="I270" s="21">
        <v>287.89</v>
      </c>
      <c r="J270" s="21">
        <v>786.15</v>
      </c>
      <c r="K270" s="21">
        <v>2951.25</v>
      </c>
      <c r="L270" s="21">
        <v>6503.3</v>
      </c>
      <c r="M270" s="21">
        <f t="shared" si="16"/>
        <v>46570.78</v>
      </c>
      <c r="N270" s="21">
        <f t="shared" si="17"/>
        <v>60832.066666666666</v>
      </c>
      <c r="O270" s="21">
        <f t="shared" si="18"/>
        <v>29760.908333333333</v>
      </c>
      <c r="P270" s="21">
        <f t="shared" si="19"/>
        <v>12166.413333333332</v>
      </c>
    </row>
    <row r="271" spans="1:16" ht="23.25" x14ac:dyDescent="0.25">
      <c r="A271" s="18" t="s">
        <v>88</v>
      </c>
      <c r="B271" s="19" t="s">
        <v>89</v>
      </c>
      <c r="C271" s="20" t="s">
        <v>30</v>
      </c>
      <c r="D271" s="20">
        <v>3</v>
      </c>
      <c r="E271" s="21">
        <v>46593.2</v>
      </c>
      <c r="F271" s="21">
        <v>84</v>
      </c>
      <c r="G271" s="21">
        <v>141.9</v>
      </c>
      <c r="H271" s="21">
        <v>103.2</v>
      </c>
      <c r="I271" s="21">
        <v>375.61</v>
      </c>
      <c r="J271" s="21">
        <v>960.4</v>
      </c>
      <c r="K271" s="21">
        <v>4671.47</v>
      </c>
      <c r="L271" s="21">
        <v>0</v>
      </c>
      <c r="M271" s="21">
        <f t="shared" si="16"/>
        <v>52929.78</v>
      </c>
      <c r="N271" s="21">
        <f t="shared" si="17"/>
        <v>79256</v>
      </c>
      <c r="O271" s="21">
        <f t="shared" si="18"/>
        <v>38827.666666666664</v>
      </c>
      <c r="P271" s="21">
        <f t="shared" si="19"/>
        <v>15851.199999999999</v>
      </c>
    </row>
    <row r="272" spans="1:16" ht="23.25" x14ac:dyDescent="0.25">
      <c r="A272" s="18" t="s">
        <v>88</v>
      </c>
      <c r="B272" s="19" t="s">
        <v>89</v>
      </c>
      <c r="C272" s="20" t="s">
        <v>32</v>
      </c>
      <c r="D272" s="20">
        <v>2</v>
      </c>
      <c r="E272" s="21">
        <v>47141.279999999999</v>
      </c>
      <c r="F272" s="21">
        <v>84</v>
      </c>
      <c r="G272" s="21">
        <v>141.9</v>
      </c>
      <c r="H272" s="21">
        <v>103.2</v>
      </c>
      <c r="I272" s="21">
        <v>342.73</v>
      </c>
      <c r="J272" s="21">
        <v>786.15</v>
      </c>
      <c r="K272" s="21">
        <v>2951.25</v>
      </c>
      <c r="L272" s="21">
        <v>6503.3</v>
      </c>
      <c r="M272" s="21">
        <f t="shared" si="16"/>
        <v>58053.810000000005</v>
      </c>
      <c r="N272" s="21">
        <f t="shared" si="17"/>
        <v>79879.049999999988</v>
      </c>
      <c r="O272" s="21">
        <f t="shared" si="18"/>
        <v>39284.400000000001</v>
      </c>
      <c r="P272" s="21">
        <f t="shared" si="19"/>
        <v>15975.81</v>
      </c>
    </row>
    <row r="273" spans="1:16" ht="23.25" x14ac:dyDescent="0.25">
      <c r="A273" s="18" t="s">
        <v>88</v>
      </c>
      <c r="B273" s="19" t="s">
        <v>89</v>
      </c>
      <c r="C273" s="20" t="s">
        <v>32</v>
      </c>
      <c r="D273" s="20">
        <v>3</v>
      </c>
      <c r="E273" s="21">
        <v>61503.02</v>
      </c>
      <c r="F273" s="21">
        <v>84</v>
      </c>
      <c r="G273" s="21">
        <v>141.9</v>
      </c>
      <c r="H273" s="21">
        <v>103.2</v>
      </c>
      <c r="I273" s="21">
        <v>447.16</v>
      </c>
      <c r="J273" s="21">
        <v>960.4</v>
      </c>
      <c r="K273" s="21">
        <v>4671.47</v>
      </c>
      <c r="L273" s="21">
        <v>0</v>
      </c>
      <c r="M273" s="21">
        <f t="shared" si="16"/>
        <v>67911.149999999994</v>
      </c>
      <c r="N273" s="21">
        <f t="shared" si="17"/>
        <v>104105.7</v>
      </c>
      <c r="O273" s="21">
        <f t="shared" si="18"/>
        <v>51252.51666666667</v>
      </c>
      <c r="P273" s="21">
        <f t="shared" si="19"/>
        <v>20821.14</v>
      </c>
    </row>
    <row r="274" spans="1:16" ht="23.25" x14ac:dyDescent="0.25">
      <c r="A274" s="18" t="s">
        <v>88</v>
      </c>
      <c r="B274" s="19" t="s">
        <v>89</v>
      </c>
      <c r="C274" s="20" t="s">
        <v>33</v>
      </c>
      <c r="D274" s="20">
        <v>2</v>
      </c>
      <c r="E274" s="21">
        <v>60340.83</v>
      </c>
      <c r="F274" s="21">
        <v>84</v>
      </c>
      <c r="G274" s="21">
        <v>141.9</v>
      </c>
      <c r="H274" s="21">
        <v>103.2</v>
      </c>
      <c r="I274" s="21">
        <v>399.85</v>
      </c>
      <c r="J274" s="21">
        <v>786.15</v>
      </c>
      <c r="K274" s="21">
        <v>2951.25</v>
      </c>
      <c r="L274" s="21">
        <v>6503.3</v>
      </c>
      <c r="M274" s="21">
        <f t="shared" si="16"/>
        <v>71310.48</v>
      </c>
      <c r="N274" s="21">
        <f t="shared" si="17"/>
        <v>101878.3</v>
      </c>
      <c r="O274" s="21">
        <f t="shared" si="18"/>
        <v>50284.025000000001</v>
      </c>
      <c r="P274" s="21">
        <f t="shared" si="19"/>
        <v>20375.66</v>
      </c>
    </row>
    <row r="275" spans="1:16" ht="23.25" x14ac:dyDescent="0.25">
      <c r="A275" s="18" t="s">
        <v>88</v>
      </c>
      <c r="B275" s="19" t="s">
        <v>89</v>
      </c>
      <c r="C275" s="20" t="s">
        <v>33</v>
      </c>
      <c r="D275" s="20">
        <v>3</v>
      </c>
      <c r="E275" s="21">
        <v>78723.87</v>
      </c>
      <c r="F275" s="21">
        <v>84</v>
      </c>
      <c r="G275" s="21">
        <v>141.9</v>
      </c>
      <c r="H275" s="21">
        <v>103.2</v>
      </c>
      <c r="I275" s="21">
        <v>521.69000000000005</v>
      </c>
      <c r="J275" s="21">
        <v>960.4</v>
      </c>
      <c r="K275" s="21">
        <v>4671.47</v>
      </c>
      <c r="L275" s="21">
        <v>0</v>
      </c>
      <c r="M275" s="21">
        <f t="shared" si="16"/>
        <v>85206.529999999984</v>
      </c>
      <c r="N275" s="21">
        <f t="shared" si="17"/>
        <v>132807.11666666664</v>
      </c>
      <c r="O275" s="21">
        <f t="shared" si="18"/>
        <v>65603.224999999991</v>
      </c>
      <c r="P275" s="21">
        <f t="shared" si="19"/>
        <v>26561.423333333329</v>
      </c>
    </row>
    <row r="276" spans="1:16" ht="23.25" x14ac:dyDescent="0.25">
      <c r="A276" s="18" t="s">
        <v>88</v>
      </c>
      <c r="B276" s="19" t="s">
        <v>89</v>
      </c>
      <c r="C276" s="20" t="s">
        <v>34</v>
      </c>
      <c r="D276" s="20">
        <v>2</v>
      </c>
      <c r="E276" s="21">
        <v>77236.27</v>
      </c>
      <c r="F276" s="21">
        <v>84</v>
      </c>
      <c r="G276" s="21">
        <v>141.9</v>
      </c>
      <c r="H276" s="21">
        <v>103.2</v>
      </c>
      <c r="I276" s="21">
        <v>466.49</v>
      </c>
      <c r="J276" s="21">
        <v>786.15</v>
      </c>
      <c r="K276" s="21">
        <v>2951.25</v>
      </c>
      <c r="L276" s="21">
        <v>6503.3</v>
      </c>
      <c r="M276" s="21">
        <f t="shared" si="16"/>
        <v>88272.56</v>
      </c>
      <c r="N276" s="21">
        <f t="shared" si="17"/>
        <v>130037.36666666667</v>
      </c>
      <c r="O276" s="21">
        <f t="shared" si="18"/>
        <v>64363.558333333334</v>
      </c>
      <c r="P276" s="21">
        <f t="shared" si="19"/>
        <v>26007.473333333332</v>
      </c>
    </row>
    <row r="277" spans="1:16" ht="23.25" x14ac:dyDescent="0.25">
      <c r="A277" s="18" t="s">
        <v>88</v>
      </c>
      <c r="B277" s="19" t="s">
        <v>89</v>
      </c>
      <c r="C277" s="20" t="s">
        <v>34</v>
      </c>
      <c r="D277" s="20">
        <v>3</v>
      </c>
      <c r="E277" s="21">
        <v>100766.56</v>
      </c>
      <c r="F277" s="21">
        <v>84</v>
      </c>
      <c r="G277" s="21">
        <v>141.9</v>
      </c>
      <c r="H277" s="21">
        <v>103.2</v>
      </c>
      <c r="I277" s="21">
        <v>608.63</v>
      </c>
      <c r="J277" s="21">
        <v>960.4</v>
      </c>
      <c r="K277" s="21">
        <v>4671.47</v>
      </c>
      <c r="L277" s="21">
        <v>0</v>
      </c>
      <c r="M277" s="21">
        <f t="shared" si="16"/>
        <v>107336.15999999999</v>
      </c>
      <c r="N277" s="21">
        <f t="shared" si="17"/>
        <v>169544.93333333332</v>
      </c>
      <c r="O277" s="21">
        <f t="shared" si="18"/>
        <v>83972.133333333331</v>
      </c>
      <c r="P277" s="21">
        <f t="shared" si="19"/>
        <v>33908.986666666664</v>
      </c>
    </row>
    <row r="278" spans="1:16" x14ac:dyDescent="0.25">
      <c r="A278" s="18" t="s">
        <v>90</v>
      </c>
      <c r="B278" s="19" t="s">
        <v>91</v>
      </c>
      <c r="C278" s="20" t="s">
        <v>28</v>
      </c>
      <c r="D278" s="20">
        <v>2</v>
      </c>
      <c r="E278" s="21">
        <v>20879.38</v>
      </c>
      <c r="F278" s="21">
        <v>84</v>
      </c>
      <c r="G278" s="21">
        <v>141.9</v>
      </c>
      <c r="H278" s="21">
        <v>103.2</v>
      </c>
      <c r="I278" s="21">
        <v>192.46</v>
      </c>
      <c r="J278" s="21">
        <v>731.05</v>
      </c>
      <c r="K278" s="21">
        <v>2708.98</v>
      </c>
      <c r="L278" s="21">
        <v>5378.16</v>
      </c>
      <c r="M278" s="21">
        <f t="shared" si="16"/>
        <v>30219.13</v>
      </c>
      <c r="N278" s="21">
        <f t="shared" si="17"/>
        <v>36017.383333333331</v>
      </c>
      <c r="O278" s="21">
        <f t="shared" si="18"/>
        <v>17399.483333333334</v>
      </c>
      <c r="P278" s="21">
        <f t="shared" si="19"/>
        <v>7203.4766666666665</v>
      </c>
    </row>
    <row r="279" spans="1:16" x14ac:dyDescent="0.25">
      <c r="A279" s="18" t="s">
        <v>90</v>
      </c>
      <c r="B279" s="19" t="s">
        <v>91</v>
      </c>
      <c r="C279" s="20" t="s">
        <v>28</v>
      </c>
      <c r="D279" s="20">
        <v>3</v>
      </c>
      <c r="E279" s="21">
        <v>27240.37</v>
      </c>
      <c r="F279" s="21">
        <v>84</v>
      </c>
      <c r="G279" s="21">
        <v>141.9</v>
      </c>
      <c r="H279" s="21">
        <v>103.2</v>
      </c>
      <c r="I279" s="21">
        <v>251.1</v>
      </c>
      <c r="J279" s="21">
        <v>893.8</v>
      </c>
      <c r="K279" s="21">
        <v>4272.05</v>
      </c>
      <c r="L279" s="21">
        <v>0</v>
      </c>
      <c r="M279" s="21">
        <f t="shared" si="16"/>
        <v>32986.42</v>
      </c>
      <c r="N279" s="21">
        <f t="shared" si="17"/>
        <v>46890.283333333333</v>
      </c>
      <c r="O279" s="21">
        <f t="shared" si="18"/>
        <v>22700.308333333334</v>
      </c>
      <c r="P279" s="21">
        <f t="shared" si="19"/>
        <v>9378.0566666666673</v>
      </c>
    </row>
    <row r="280" spans="1:16" x14ac:dyDescent="0.25">
      <c r="A280" s="18" t="s">
        <v>90</v>
      </c>
      <c r="B280" s="19" t="s">
        <v>91</v>
      </c>
      <c r="C280" s="20" t="s">
        <v>29</v>
      </c>
      <c r="D280" s="20">
        <v>2</v>
      </c>
      <c r="E280" s="21">
        <v>25353.54</v>
      </c>
      <c r="F280" s="21">
        <v>84</v>
      </c>
      <c r="G280" s="21">
        <v>141.9</v>
      </c>
      <c r="H280" s="21">
        <v>103.2</v>
      </c>
      <c r="I280" s="21">
        <v>233.69</v>
      </c>
      <c r="J280" s="21">
        <v>731.05</v>
      </c>
      <c r="K280" s="21">
        <v>2708.98</v>
      </c>
      <c r="L280" s="21">
        <v>5378.16</v>
      </c>
      <c r="M280" s="21">
        <f t="shared" si="16"/>
        <v>34734.520000000004</v>
      </c>
      <c r="N280" s="21">
        <f t="shared" si="17"/>
        <v>43474.316666666673</v>
      </c>
      <c r="O280" s="21">
        <f t="shared" si="18"/>
        <v>21127.95</v>
      </c>
      <c r="P280" s="21">
        <f t="shared" si="19"/>
        <v>8694.8633333333346</v>
      </c>
    </row>
    <row r="281" spans="1:16" x14ac:dyDescent="0.25">
      <c r="A281" s="18" t="s">
        <v>90</v>
      </c>
      <c r="B281" s="19" t="s">
        <v>91</v>
      </c>
      <c r="C281" s="20" t="s">
        <v>29</v>
      </c>
      <c r="D281" s="20">
        <v>3</v>
      </c>
      <c r="E281" s="21">
        <v>33077.58</v>
      </c>
      <c r="F281" s="21">
        <v>84</v>
      </c>
      <c r="G281" s="21">
        <v>141.9</v>
      </c>
      <c r="H281" s="21">
        <v>103.2</v>
      </c>
      <c r="I281" s="21">
        <v>304.89999999999998</v>
      </c>
      <c r="J281" s="21">
        <v>893.8</v>
      </c>
      <c r="K281" s="21">
        <v>4272.05</v>
      </c>
      <c r="L281" s="21">
        <v>0</v>
      </c>
      <c r="M281" s="21">
        <f t="shared" si="16"/>
        <v>38877.430000000008</v>
      </c>
      <c r="N281" s="21">
        <f t="shared" si="17"/>
        <v>56618.966666666674</v>
      </c>
      <c r="O281" s="21">
        <f t="shared" si="18"/>
        <v>27564.65</v>
      </c>
      <c r="P281" s="21">
        <f t="shared" si="19"/>
        <v>11323.793333333335</v>
      </c>
    </row>
    <row r="282" spans="1:16" x14ac:dyDescent="0.25">
      <c r="A282" s="18" t="s">
        <v>90</v>
      </c>
      <c r="B282" s="19" t="s">
        <v>91</v>
      </c>
      <c r="C282" s="20" t="s">
        <v>30</v>
      </c>
      <c r="D282" s="20">
        <v>2</v>
      </c>
      <c r="E282" s="21">
        <v>32088.07</v>
      </c>
      <c r="F282" s="21">
        <v>84</v>
      </c>
      <c r="G282" s="21">
        <v>141.9</v>
      </c>
      <c r="H282" s="21">
        <v>103.2</v>
      </c>
      <c r="I282" s="21">
        <v>280.99</v>
      </c>
      <c r="J282" s="21">
        <v>731.05</v>
      </c>
      <c r="K282" s="21">
        <v>2708.98</v>
      </c>
      <c r="L282" s="21">
        <v>5378.16</v>
      </c>
      <c r="M282" s="21">
        <f t="shared" si="16"/>
        <v>41516.350000000006</v>
      </c>
      <c r="N282" s="21">
        <f t="shared" si="17"/>
        <v>54698.53333333334</v>
      </c>
      <c r="O282" s="21">
        <f t="shared" si="18"/>
        <v>26740.058333333331</v>
      </c>
      <c r="P282" s="21">
        <f t="shared" si="19"/>
        <v>10939.706666666669</v>
      </c>
    </row>
    <row r="283" spans="1:16" x14ac:dyDescent="0.25">
      <c r="A283" s="18" t="s">
        <v>90</v>
      </c>
      <c r="B283" s="19" t="s">
        <v>91</v>
      </c>
      <c r="C283" s="20" t="s">
        <v>30</v>
      </c>
      <c r="D283" s="20">
        <v>3</v>
      </c>
      <c r="E283" s="21">
        <v>41863.82</v>
      </c>
      <c r="F283" s="21">
        <v>84</v>
      </c>
      <c r="G283" s="21">
        <v>141.9</v>
      </c>
      <c r="H283" s="21">
        <v>103.2</v>
      </c>
      <c r="I283" s="21">
        <v>366.61</v>
      </c>
      <c r="J283" s="21">
        <v>893.8</v>
      </c>
      <c r="K283" s="21">
        <v>4272.05</v>
      </c>
      <c r="L283" s="21">
        <v>0</v>
      </c>
      <c r="M283" s="21">
        <f t="shared" si="16"/>
        <v>47725.380000000005</v>
      </c>
      <c r="N283" s="21">
        <f t="shared" si="17"/>
        <v>71262.700000000012</v>
      </c>
      <c r="O283" s="21">
        <f t="shared" si="18"/>
        <v>34886.516666666663</v>
      </c>
      <c r="P283" s="21">
        <f t="shared" si="19"/>
        <v>14252.54</v>
      </c>
    </row>
    <row r="284" spans="1:16" x14ac:dyDescent="0.25">
      <c r="A284" s="18" t="s">
        <v>90</v>
      </c>
      <c r="B284" s="19" t="s">
        <v>91</v>
      </c>
      <c r="C284" s="20" t="s">
        <v>32</v>
      </c>
      <c r="D284" s="20">
        <v>2</v>
      </c>
      <c r="E284" s="21">
        <v>42356.25</v>
      </c>
      <c r="F284" s="21">
        <v>84</v>
      </c>
      <c r="G284" s="21">
        <v>141.9</v>
      </c>
      <c r="H284" s="21">
        <v>103.2</v>
      </c>
      <c r="I284" s="21">
        <v>334.51</v>
      </c>
      <c r="J284" s="21">
        <v>731.05</v>
      </c>
      <c r="K284" s="21">
        <v>2708.98</v>
      </c>
      <c r="L284" s="21">
        <v>5378.16</v>
      </c>
      <c r="M284" s="21">
        <f t="shared" si="16"/>
        <v>51838.05</v>
      </c>
      <c r="N284" s="21">
        <f t="shared" si="17"/>
        <v>71812.166666666672</v>
      </c>
      <c r="O284" s="21">
        <f t="shared" si="18"/>
        <v>35296.875</v>
      </c>
      <c r="P284" s="21">
        <f t="shared" si="19"/>
        <v>14362.433333333334</v>
      </c>
    </row>
    <row r="285" spans="1:16" x14ac:dyDescent="0.25">
      <c r="A285" s="18" t="s">
        <v>90</v>
      </c>
      <c r="B285" s="19" t="s">
        <v>91</v>
      </c>
      <c r="C285" s="20" t="s">
        <v>32</v>
      </c>
      <c r="D285" s="20">
        <v>3</v>
      </c>
      <c r="E285" s="21">
        <v>55260.23</v>
      </c>
      <c r="F285" s="21">
        <v>84</v>
      </c>
      <c r="G285" s="21">
        <v>141.9</v>
      </c>
      <c r="H285" s="21">
        <v>103.2</v>
      </c>
      <c r="I285" s="21">
        <v>436.44</v>
      </c>
      <c r="J285" s="21">
        <v>893.8</v>
      </c>
      <c r="K285" s="21">
        <v>4272.05</v>
      </c>
      <c r="L285" s="21">
        <v>0</v>
      </c>
      <c r="M285" s="21">
        <f t="shared" si="16"/>
        <v>61191.62000000001</v>
      </c>
      <c r="N285" s="21">
        <f t="shared" si="17"/>
        <v>93590.05</v>
      </c>
      <c r="O285" s="21">
        <f t="shared" si="18"/>
        <v>46050.191666666673</v>
      </c>
      <c r="P285" s="21">
        <f t="shared" si="19"/>
        <v>18718.010000000002</v>
      </c>
    </row>
    <row r="286" spans="1:16" x14ac:dyDescent="0.25">
      <c r="A286" s="18" t="s">
        <v>90</v>
      </c>
      <c r="B286" s="19" t="s">
        <v>91</v>
      </c>
      <c r="C286" s="20" t="s">
        <v>33</v>
      </c>
      <c r="D286" s="20">
        <v>2</v>
      </c>
      <c r="E286" s="21">
        <v>54215.99</v>
      </c>
      <c r="F286" s="21">
        <v>84</v>
      </c>
      <c r="G286" s="21">
        <v>141.9</v>
      </c>
      <c r="H286" s="21">
        <v>103.2</v>
      </c>
      <c r="I286" s="21">
        <v>390.26</v>
      </c>
      <c r="J286" s="21">
        <v>731.05</v>
      </c>
      <c r="K286" s="21">
        <v>2708.98</v>
      </c>
      <c r="L286" s="21">
        <v>5378.16</v>
      </c>
      <c r="M286" s="21">
        <f t="shared" si="16"/>
        <v>63753.540000000008</v>
      </c>
      <c r="N286" s="21">
        <f t="shared" si="17"/>
        <v>91578.4</v>
      </c>
      <c r="O286" s="21">
        <f t="shared" si="18"/>
        <v>45179.991666666669</v>
      </c>
      <c r="P286" s="21">
        <f t="shared" si="19"/>
        <v>18315.68</v>
      </c>
    </row>
    <row r="287" spans="1:16" x14ac:dyDescent="0.25">
      <c r="A287" s="18" t="s">
        <v>90</v>
      </c>
      <c r="B287" s="19" t="s">
        <v>91</v>
      </c>
      <c r="C287" s="20" t="s">
        <v>33</v>
      </c>
      <c r="D287" s="20">
        <v>3</v>
      </c>
      <c r="E287" s="21">
        <v>70733.100000000006</v>
      </c>
      <c r="F287" s="21">
        <v>84</v>
      </c>
      <c r="G287" s="21">
        <v>141.9</v>
      </c>
      <c r="H287" s="21">
        <v>103.2</v>
      </c>
      <c r="I287" s="21">
        <v>509.18</v>
      </c>
      <c r="J287" s="21">
        <v>893.8</v>
      </c>
      <c r="K287" s="21">
        <v>4272.05</v>
      </c>
      <c r="L287" s="21">
        <v>0</v>
      </c>
      <c r="M287" s="21">
        <f t="shared" si="16"/>
        <v>76737.23</v>
      </c>
      <c r="N287" s="21">
        <f t="shared" si="17"/>
        <v>119378.16666666667</v>
      </c>
      <c r="O287" s="21">
        <f t="shared" si="18"/>
        <v>58944.25</v>
      </c>
      <c r="P287" s="21">
        <f t="shared" si="19"/>
        <v>23875.633333333335</v>
      </c>
    </row>
    <row r="288" spans="1:16" x14ac:dyDescent="0.25">
      <c r="A288" s="18" t="s">
        <v>90</v>
      </c>
      <c r="B288" s="19" t="s">
        <v>91</v>
      </c>
      <c r="C288" s="20" t="s">
        <v>34</v>
      </c>
      <c r="D288" s="20">
        <v>2</v>
      </c>
      <c r="E288" s="21">
        <v>69396.460000000006</v>
      </c>
      <c r="F288" s="21">
        <v>84</v>
      </c>
      <c r="G288" s="21">
        <v>141.9</v>
      </c>
      <c r="H288" s="21">
        <v>103.2</v>
      </c>
      <c r="I288" s="21">
        <v>455.31</v>
      </c>
      <c r="J288" s="21">
        <v>731.05</v>
      </c>
      <c r="K288" s="21">
        <v>2708.98</v>
      </c>
      <c r="L288" s="21">
        <v>5378.16</v>
      </c>
      <c r="M288" s="21">
        <f t="shared" si="16"/>
        <v>78999.06</v>
      </c>
      <c r="N288" s="21">
        <f t="shared" si="17"/>
        <v>116879.18333333335</v>
      </c>
      <c r="O288" s="21">
        <f t="shared" si="18"/>
        <v>57830.383333333339</v>
      </c>
      <c r="P288" s="21">
        <f t="shared" si="19"/>
        <v>23375.83666666667</v>
      </c>
    </row>
    <row r="289" spans="1:16" x14ac:dyDescent="0.25">
      <c r="A289" s="18" t="s">
        <v>90</v>
      </c>
      <c r="B289" s="19" t="s">
        <v>91</v>
      </c>
      <c r="C289" s="20" t="s">
        <v>34</v>
      </c>
      <c r="D289" s="20">
        <v>3</v>
      </c>
      <c r="E289" s="21">
        <v>90538.38</v>
      </c>
      <c r="F289" s="21">
        <v>84</v>
      </c>
      <c r="G289" s="21">
        <v>141.9</v>
      </c>
      <c r="H289" s="21">
        <v>103.2</v>
      </c>
      <c r="I289" s="21">
        <v>594.04</v>
      </c>
      <c r="J289" s="21">
        <v>893.8</v>
      </c>
      <c r="K289" s="21">
        <v>4272.05</v>
      </c>
      <c r="L289" s="21">
        <v>0</v>
      </c>
      <c r="M289" s="21">
        <f t="shared" si="16"/>
        <v>96627.37</v>
      </c>
      <c r="N289" s="21">
        <f t="shared" si="17"/>
        <v>152386.96666666667</v>
      </c>
      <c r="O289" s="21">
        <f t="shared" si="18"/>
        <v>75448.650000000009</v>
      </c>
      <c r="P289" s="21">
        <f t="shared" si="19"/>
        <v>30477.393333333333</v>
      </c>
    </row>
    <row r="290" spans="1:16" ht="23.25" x14ac:dyDescent="0.25">
      <c r="A290" s="18" t="s">
        <v>92</v>
      </c>
      <c r="B290" s="19" t="s">
        <v>93</v>
      </c>
      <c r="C290" s="20" t="s">
        <v>28</v>
      </c>
      <c r="D290" s="20">
        <v>2</v>
      </c>
      <c r="E290" s="21">
        <v>20076.169999999998</v>
      </c>
      <c r="F290" s="21">
        <v>84</v>
      </c>
      <c r="G290" s="21">
        <v>141.9</v>
      </c>
      <c r="H290" s="21">
        <v>103.2</v>
      </c>
      <c r="I290" s="21">
        <v>187.75</v>
      </c>
      <c r="J290" s="21">
        <v>713.4</v>
      </c>
      <c r="K290" s="21">
        <v>2605.2800000000002</v>
      </c>
      <c r="L290" s="21">
        <v>4827.2700000000004</v>
      </c>
      <c r="M290" s="21">
        <f t="shared" si="16"/>
        <v>28738.97</v>
      </c>
      <c r="N290" s="21">
        <f t="shared" si="17"/>
        <v>34649.283333333333</v>
      </c>
      <c r="O290" s="21">
        <f t="shared" si="18"/>
        <v>16730.141666666666</v>
      </c>
      <c r="P290" s="21">
        <f t="shared" si="19"/>
        <v>6929.8566666666666</v>
      </c>
    </row>
    <row r="291" spans="1:16" ht="23.25" x14ac:dyDescent="0.25">
      <c r="A291" s="18" t="s">
        <v>92</v>
      </c>
      <c r="B291" s="19" t="s">
        <v>93</v>
      </c>
      <c r="C291" s="20" t="s">
        <v>28</v>
      </c>
      <c r="D291" s="20">
        <v>3</v>
      </c>
      <c r="E291" s="21">
        <v>26192.45</v>
      </c>
      <c r="F291" s="21">
        <v>84</v>
      </c>
      <c r="G291" s="21">
        <v>141.9</v>
      </c>
      <c r="H291" s="21">
        <v>103.2</v>
      </c>
      <c r="I291" s="21">
        <v>244.96</v>
      </c>
      <c r="J291" s="21">
        <v>871.5</v>
      </c>
      <c r="K291" s="21">
        <v>4108.38</v>
      </c>
      <c r="L291" s="21">
        <v>0</v>
      </c>
      <c r="M291" s="21">
        <f t="shared" si="16"/>
        <v>31746.390000000003</v>
      </c>
      <c r="N291" s="21">
        <f t="shared" si="17"/>
        <v>45106.583333333336</v>
      </c>
      <c r="O291" s="21">
        <f t="shared" si="18"/>
        <v>21827.041666666668</v>
      </c>
      <c r="P291" s="21">
        <f t="shared" si="19"/>
        <v>9021.3166666666657</v>
      </c>
    </row>
    <row r="292" spans="1:16" ht="23.25" x14ac:dyDescent="0.25">
      <c r="A292" s="18" t="s">
        <v>92</v>
      </c>
      <c r="B292" s="19" t="s">
        <v>93</v>
      </c>
      <c r="C292" s="20" t="s">
        <v>29</v>
      </c>
      <c r="D292" s="20">
        <v>2</v>
      </c>
      <c r="E292" s="21">
        <v>24378.2</v>
      </c>
      <c r="F292" s="21">
        <v>84</v>
      </c>
      <c r="G292" s="21">
        <v>141.9</v>
      </c>
      <c r="H292" s="21">
        <v>103.2</v>
      </c>
      <c r="I292" s="21">
        <v>227.98</v>
      </c>
      <c r="J292" s="21">
        <v>713.4</v>
      </c>
      <c r="K292" s="21">
        <v>2605.2800000000002</v>
      </c>
      <c r="L292" s="21">
        <v>4827.2700000000004</v>
      </c>
      <c r="M292" s="21">
        <f t="shared" si="16"/>
        <v>33081.230000000003</v>
      </c>
      <c r="N292" s="21">
        <f t="shared" si="17"/>
        <v>41819.333333333336</v>
      </c>
      <c r="O292" s="21">
        <f t="shared" si="18"/>
        <v>20315.166666666668</v>
      </c>
      <c r="P292" s="21">
        <f t="shared" si="19"/>
        <v>8363.8666666666686</v>
      </c>
    </row>
    <row r="293" spans="1:16" ht="23.25" x14ac:dyDescent="0.25">
      <c r="A293" s="18" t="s">
        <v>92</v>
      </c>
      <c r="B293" s="19" t="s">
        <v>93</v>
      </c>
      <c r="C293" s="20" t="s">
        <v>29</v>
      </c>
      <c r="D293" s="20">
        <v>3</v>
      </c>
      <c r="E293" s="21">
        <v>31805.119999999999</v>
      </c>
      <c r="F293" s="21">
        <v>84</v>
      </c>
      <c r="G293" s="21">
        <v>141.9</v>
      </c>
      <c r="H293" s="21">
        <v>103.2</v>
      </c>
      <c r="I293" s="21">
        <v>297.45</v>
      </c>
      <c r="J293" s="21">
        <v>871.5</v>
      </c>
      <c r="K293" s="21">
        <v>4108.38</v>
      </c>
      <c r="L293" s="21">
        <v>0</v>
      </c>
      <c r="M293" s="21">
        <f t="shared" si="16"/>
        <v>37411.549999999996</v>
      </c>
      <c r="N293" s="21">
        <f t="shared" si="17"/>
        <v>54461.033333333333</v>
      </c>
      <c r="O293" s="21">
        <f t="shared" si="18"/>
        <v>26504.266666666666</v>
      </c>
      <c r="P293" s="21">
        <f t="shared" si="19"/>
        <v>10892.206666666665</v>
      </c>
    </row>
    <row r="294" spans="1:16" ht="23.25" x14ac:dyDescent="0.25">
      <c r="A294" s="18" t="s">
        <v>92</v>
      </c>
      <c r="B294" s="19" t="s">
        <v>93</v>
      </c>
      <c r="C294" s="20" t="s">
        <v>30</v>
      </c>
      <c r="D294" s="20">
        <v>2</v>
      </c>
      <c r="E294" s="21">
        <v>30853.66</v>
      </c>
      <c r="F294" s="21">
        <v>84</v>
      </c>
      <c r="G294" s="21">
        <v>141.9</v>
      </c>
      <c r="H294" s="21">
        <v>103.2</v>
      </c>
      <c r="I294" s="21">
        <v>274.12</v>
      </c>
      <c r="J294" s="21">
        <v>713.4</v>
      </c>
      <c r="K294" s="21">
        <v>2605.2800000000002</v>
      </c>
      <c r="L294" s="21">
        <v>4827.2700000000004</v>
      </c>
      <c r="M294" s="21">
        <f t="shared" si="16"/>
        <v>39602.83</v>
      </c>
      <c r="N294" s="21">
        <f t="shared" si="17"/>
        <v>52611.766666666663</v>
      </c>
      <c r="O294" s="21">
        <f t="shared" si="18"/>
        <v>25711.383333333331</v>
      </c>
      <c r="P294" s="21">
        <f t="shared" si="19"/>
        <v>10522.353333333333</v>
      </c>
    </row>
    <row r="295" spans="1:16" ht="23.25" x14ac:dyDescent="0.25">
      <c r="A295" s="18" t="s">
        <v>92</v>
      </c>
      <c r="B295" s="19" t="s">
        <v>93</v>
      </c>
      <c r="C295" s="20" t="s">
        <v>30</v>
      </c>
      <c r="D295" s="20">
        <v>3</v>
      </c>
      <c r="E295" s="21">
        <v>40253.360000000001</v>
      </c>
      <c r="F295" s="21">
        <v>84</v>
      </c>
      <c r="G295" s="21">
        <v>141.9</v>
      </c>
      <c r="H295" s="21">
        <v>103.2</v>
      </c>
      <c r="I295" s="21">
        <v>357.64</v>
      </c>
      <c r="J295" s="21">
        <v>871.5</v>
      </c>
      <c r="K295" s="21">
        <v>4108.38</v>
      </c>
      <c r="L295" s="21">
        <v>0</v>
      </c>
      <c r="M295" s="21">
        <f t="shared" si="16"/>
        <v>45919.979999999996</v>
      </c>
      <c r="N295" s="21">
        <f t="shared" si="17"/>
        <v>68541.433333333334</v>
      </c>
      <c r="O295" s="21">
        <f t="shared" si="18"/>
        <v>33544.466666666667</v>
      </c>
      <c r="P295" s="21">
        <f t="shared" si="19"/>
        <v>13708.286666666667</v>
      </c>
    </row>
    <row r="296" spans="1:16" ht="23.25" x14ac:dyDescent="0.25">
      <c r="A296" s="18" t="s">
        <v>92</v>
      </c>
      <c r="B296" s="19" t="s">
        <v>93</v>
      </c>
      <c r="C296" s="20" t="s">
        <v>32</v>
      </c>
      <c r="D296" s="20">
        <v>2</v>
      </c>
      <c r="E296" s="21">
        <v>40726.83</v>
      </c>
      <c r="F296" s="21">
        <v>84</v>
      </c>
      <c r="G296" s="21">
        <v>141.9</v>
      </c>
      <c r="H296" s="21">
        <v>103.2</v>
      </c>
      <c r="I296" s="21">
        <v>326.33</v>
      </c>
      <c r="J296" s="21">
        <v>713.4</v>
      </c>
      <c r="K296" s="21">
        <v>2605.2800000000002</v>
      </c>
      <c r="L296" s="21">
        <v>4827.2700000000004</v>
      </c>
      <c r="M296" s="21">
        <f t="shared" si="16"/>
        <v>49528.210000000006</v>
      </c>
      <c r="N296" s="21">
        <f t="shared" si="17"/>
        <v>69067.05</v>
      </c>
      <c r="O296" s="21">
        <f t="shared" si="18"/>
        <v>33939.025000000001</v>
      </c>
      <c r="P296" s="21">
        <f t="shared" si="19"/>
        <v>13813.410000000002</v>
      </c>
    </row>
    <row r="297" spans="1:16" ht="23.25" x14ac:dyDescent="0.25">
      <c r="A297" s="18" t="s">
        <v>92</v>
      </c>
      <c r="B297" s="19" t="s">
        <v>93</v>
      </c>
      <c r="C297" s="20" t="s">
        <v>32</v>
      </c>
      <c r="D297" s="20">
        <v>3</v>
      </c>
      <c r="E297" s="21">
        <v>53134.43</v>
      </c>
      <c r="F297" s="21">
        <v>84</v>
      </c>
      <c r="G297" s="21">
        <v>141.9</v>
      </c>
      <c r="H297" s="21">
        <v>103.2</v>
      </c>
      <c r="I297" s="21">
        <v>425.77</v>
      </c>
      <c r="J297" s="21">
        <v>871.5</v>
      </c>
      <c r="K297" s="21">
        <v>4108.38</v>
      </c>
      <c r="L297" s="21">
        <v>0</v>
      </c>
      <c r="M297" s="21">
        <f t="shared" si="16"/>
        <v>58869.179999999993</v>
      </c>
      <c r="N297" s="21">
        <f t="shared" si="17"/>
        <v>90009.883333333331</v>
      </c>
      <c r="O297" s="21">
        <f t="shared" si="18"/>
        <v>44278.691666666666</v>
      </c>
      <c r="P297" s="21">
        <f t="shared" si="19"/>
        <v>18001.976666666666</v>
      </c>
    </row>
    <row r="298" spans="1:16" ht="23.25" x14ac:dyDescent="0.25">
      <c r="A298" s="18" t="s">
        <v>92</v>
      </c>
      <c r="B298" s="19" t="s">
        <v>93</v>
      </c>
      <c r="C298" s="20" t="s">
        <v>33</v>
      </c>
      <c r="D298" s="20">
        <v>2</v>
      </c>
      <c r="E298" s="21">
        <v>52130.33</v>
      </c>
      <c r="F298" s="21">
        <v>84</v>
      </c>
      <c r="G298" s="21">
        <v>141.9</v>
      </c>
      <c r="H298" s="21">
        <v>103.2</v>
      </c>
      <c r="I298" s="21">
        <v>380.72</v>
      </c>
      <c r="J298" s="21">
        <v>713.4</v>
      </c>
      <c r="K298" s="21">
        <v>2605.2800000000002</v>
      </c>
      <c r="L298" s="21">
        <v>4827.2700000000004</v>
      </c>
      <c r="M298" s="21">
        <f t="shared" si="16"/>
        <v>60986.100000000006</v>
      </c>
      <c r="N298" s="21">
        <f t="shared" si="17"/>
        <v>88072.883333333331</v>
      </c>
      <c r="O298" s="21">
        <f t="shared" si="18"/>
        <v>43441.941666666666</v>
      </c>
      <c r="P298" s="21">
        <f t="shared" si="19"/>
        <v>17614.576666666668</v>
      </c>
    </row>
    <row r="299" spans="1:16" ht="23.25" x14ac:dyDescent="0.25">
      <c r="A299" s="18" t="s">
        <v>92</v>
      </c>
      <c r="B299" s="19" t="s">
        <v>93</v>
      </c>
      <c r="C299" s="20" t="s">
        <v>33</v>
      </c>
      <c r="D299" s="20">
        <v>3</v>
      </c>
      <c r="E299" s="21">
        <v>68012.070000000007</v>
      </c>
      <c r="F299" s="21">
        <v>84</v>
      </c>
      <c r="G299" s="21">
        <v>141.9</v>
      </c>
      <c r="H299" s="21">
        <v>103.2</v>
      </c>
      <c r="I299" s="21">
        <v>496.73</v>
      </c>
      <c r="J299" s="21">
        <v>871.5</v>
      </c>
      <c r="K299" s="21">
        <v>4108.38</v>
      </c>
      <c r="L299" s="21">
        <v>0</v>
      </c>
      <c r="M299" s="21">
        <f t="shared" si="16"/>
        <v>73817.78</v>
      </c>
      <c r="N299" s="21">
        <f t="shared" si="17"/>
        <v>114805.95000000001</v>
      </c>
      <c r="O299" s="21">
        <f t="shared" si="18"/>
        <v>56676.725000000013</v>
      </c>
      <c r="P299" s="21">
        <f t="shared" si="19"/>
        <v>22961.190000000002</v>
      </c>
    </row>
    <row r="300" spans="1:16" ht="23.25" x14ac:dyDescent="0.25">
      <c r="A300" s="18" t="s">
        <v>92</v>
      </c>
      <c r="B300" s="19" t="s">
        <v>93</v>
      </c>
      <c r="C300" s="20" t="s">
        <v>34</v>
      </c>
      <c r="D300" s="20">
        <v>2</v>
      </c>
      <c r="E300" s="21">
        <v>66726.83</v>
      </c>
      <c r="F300" s="21">
        <v>84</v>
      </c>
      <c r="G300" s="21">
        <v>141.9</v>
      </c>
      <c r="H300" s="21">
        <v>103.2</v>
      </c>
      <c r="I300" s="21">
        <v>444.18</v>
      </c>
      <c r="J300" s="21">
        <v>713.4</v>
      </c>
      <c r="K300" s="21">
        <v>2605.2800000000002</v>
      </c>
      <c r="L300" s="21">
        <v>4827.2700000000004</v>
      </c>
      <c r="M300" s="21">
        <f t="shared" si="16"/>
        <v>75646.059999999983</v>
      </c>
      <c r="N300" s="21">
        <f t="shared" si="17"/>
        <v>112400.38333333332</v>
      </c>
      <c r="O300" s="21">
        <f t="shared" si="18"/>
        <v>55605.691666666666</v>
      </c>
      <c r="P300" s="21">
        <f t="shared" si="19"/>
        <v>22480.076666666664</v>
      </c>
    </row>
    <row r="301" spans="1:16" ht="23.25" x14ac:dyDescent="0.25">
      <c r="A301" s="18" t="s">
        <v>92</v>
      </c>
      <c r="B301" s="19" t="s">
        <v>93</v>
      </c>
      <c r="C301" s="20" t="s">
        <v>34</v>
      </c>
      <c r="D301" s="20">
        <v>3</v>
      </c>
      <c r="E301" s="21">
        <v>87055.45</v>
      </c>
      <c r="F301" s="21">
        <v>84</v>
      </c>
      <c r="G301" s="21">
        <v>141.9</v>
      </c>
      <c r="H301" s="21">
        <v>103.2</v>
      </c>
      <c r="I301" s="21">
        <v>579.52</v>
      </c>
      <c r="J301" s="21">
        <v>871.5</v>
      </c>
      <c r="K301" s="21">
        <v>4108.38</v>
      </c>
      <c r="L301" s="21">
        <v>0</v>
      </c>
      <c r="M301" s="21">
        <f t="shared" si="16"/>
        <v>92943.95</v>
      </c>
      <c r="N301" s="21">
        <f t="shared" si="17"/>
        <v>146544.91666666666</v>
      </c>
      <c r="O301" s="21">
        <f t="shared" si="18"/>
        <v>72546.208333333328</v>
      </c>
      <c r="P301" s="21">
        <f t="shared" si="19"/>
        <v>29308.98333333333</v>
      </c>
    </row>
    <row r="302" spans="1:16" ht="23.25" x14ac:dyDescent="0.25">
      <c r="A302" s="18" t="s">
        <v>94</v>
      </c>
      <c r="B302" s="19" t="s">
        <v>66</v>
      </c>
      <c r="C302" s="20" t="s">
        <v>28</v>
      </c>
      <c r="D302" s="20">
        <v>2</v>
      </c>
      <c r="E302" s="21">
        <v>374.11</v>
      </c>
      <c r="F302" s="21">
        <v>1.75</v>
      </c>
      <c r="G302" s="21">
        <v>3.8</v>
      </c>
      <c r="H302" s="21">
        <v>2.15</v>
      </c>
      <c r="I302" s="21">
        <v>3.85</v>
      </c>
      <c r="J302" s="21">
        <v>15.4</v>
      </c>
      <c r="K302" s="21">
        <v>51.36</v>
      </c>
      <c r="L302" s="21">
        <v>103.24</v>
      </c>
      <c r="M302" s="21">
        <f t="shared" si="16"/>
        <v>555.66</v>
      </c>
      <c r="N302" s="21">
        <f t="shared" si="17"/>
        <v>649.18333333333328</v>
      </c>
      <c r="O302" s="21">
        <f t="shared" si="18"/>
        <v>311.75833333333338</v>
      </c>
      <c r="P302" s="21">
        <f t="shared" si="19"/>
        <v>129.83666666666667</v>
      </c>
    </row>
    <row r="303" spans="1:16" ht="23.25" x14ac:dyDescent="0.25">
      <c r="A303" s="18" t="s">
        <v>94</v>
      </c>
      <c r="B303" s="19" t="s">
        <v>66</v>
      </c>
      <c r="C303" s="20" t="s">
        <v>28</v>
      </c>
      <c r="D303" s="20">
        <v>3</v>
      </c>
      <c r="E303" s="21">
        <v>488.09</v>
      </c>
      <c r="F303" s="21">
        <v>1.75</v>
      </c>
      <c r="G303" s="21">
        <v>3.8</v>
      </c>
      <c r="H303" s="21">
        <v>2.15</v>
      </c>
      <c r="I303" s="21">
        <v>5.0199999999999996</v>
      </c>
      <c r="J303" s="21">
        <v>18.399999999999999</v>
      </c>
      <c r="K303" s="21">
        <v>80.55</v>
      </c>
      <c r="L303" s="21">
        <v>0</v>
      </c>
      <c r="M303" s="21">
        <f t="shared" si="16"/>
        <v>599.75999999999988</v>
      </c>
      <c r="N303" s="21">
        <f t="shared" si="17"/>
        <v>844.15</v>
      </c>
      <c r="O303" s="21">
        <f t="shared" si="18"/>
        <v>406.74166666666667</v>
      </c>
      <c r="P303" s="21">
        <f t="shared" si="19"/>
        <v>168.82999999999998</v>
      </c>
    </row>
    <row r="304" spans="1:16" ht="23.25" x14ac:dyDescent="0.25">
      <c r="A304" s="18" t="s">
        <v>94</v>
      </c>
      <c r="B304" s="19" t="s">
        <v>66</v>
      </c>
      <c r="C304" s="20" t="s">
        <v>29</v>
      </c>
      <c r="D304" s="20">
        <v>2</v>
      </c>
      <c r="E304" s="21">
        <v>508.7</v>
      </c>
      <c r="F304" s="21">
        <v>1.75</v>
      </c>
      <c r="G304" s="21">
        <v>3.8</v>
      </c>
      <c r="H304" s="21">
        <v>2.15</v>
      </c>
      <c r="I304" s="21">
        <v>5.12</v>
      </c>
      <c r="J304" s="21">
        <v>15.51</v>
      </c>
      <c r="K304" s="21">
        <v>51.36</v>
      </c>
      <c r="L304" s="21">
        <v>103.24</v>
      </c>
      <c r="M304" s="21">
        <f t="shared" si="16"/>
        <v>691.63</v>
      </c>
      <c r="N304" s="21">
        <f t="shared" si="17"/>
        <v>873.68333333333328</v>
      </c>
      <c r="O304" s="21">
        <f t="shared" si="18"/>
        <v>423.91666666666669</v>
      </c>
      <c r="P304" s="21">
        <f t="shared" si="19"/>
        <v>174.73666666666668</v>
      </c>
    </row>
    <row r="305" spans="1:16" ht="23.25" x14ac:dyDescent="0.25">
      <c r="A305" s="18" t="s">
        <v>94</v>
      </c>
      <c r="B305" s="19" t="s">
        <v>66</v>
      </c>
      <c r="C305" s="20" t="s">
        <v>29</v>
      </c>
      <c r="D305" s="20">
        <v>3</v>
      </c>
      <c r="E305" s="21">
        <v>663.7</v>
      </c>
      <c r="F305" s="21">
        <v>1.75</v>
      </c>
      <c r="G305" s="21">
        <v>3.8</v>
      </c>
      <c r="H305" s="21">
        <v>2.15</v>
      </c>
      <c r="I305" s="21">
        <v>6.63</v>
      </c>
      <c r="J305" s="21">
        <v>18.579999999999998</v>
      </c>
      <c r="K305" s="21">
        <v>80.55</v>
      </c>
      <c r="L305" s="21">
        <v>0</v>
      </c>
      <c r="M305" s="21">
        <f t="shared" si="16"/>
        <v>777.16</v>
      </c>
      <c r="N305" s="21">
        <f t="shared" si="17"/>
        <v>1137.1333333333334</v>
      </c>
      <c r="O305" s="21">
        <f t="shared" si="18"/>
        <v>553.08333333333337</v>
      </c>
      <c r="P305" s="21">
        <f t="shared" si="19"/>
        <v>227.42666666666668</v>
      </c>
    </row>
    <row r="306" spans="1:16" ht="23.25" x14ac:dyDescent="0.25">
      <c r="A306" s="18" t="s">
        <v>94</v>
      </c>
      <c r="B306" s="19" t="s">
        <v>66</v>
      </c>
      <c r="C306" s="20" t="s">
        <v>30</v>
      </c>
      <c r="D306" s="20">
        <v>2</v>
      </c>
      <c r="E306" s="21">
        <v>681.66</v>
      </c>
      <c r="F306" s="21">
        <v>1.75</v>
      </c>
      <c r="G306" s="21">
        <v>3.8</v>
      </c>
      <c r="H306" s="21">
        <v>2.15</v>
      </c>
      <c r="I306" s="21">
        <v>6.67</v>
      </c>
      <c r="J306" s="21">
        <v>15.7</v>
      </c>
      <c r="K306" s="21">
        <v>51.36</v>
      </c>
      <c r="L306" s="21">
        <v>103.24</v>
      </c>
      <c r="M306" s="21">
        <f t="shared" si="16"/>
        <v>866.32999999999993</v>
      </c>
      <c r="N306" s="21">
        <f t="shared" si="17"/>
        <v>1162.2666666666667</v>
      </c>
      <c r="O306" s="21">
        <f t="shared" si="18"/>
        <v>568.04999999999995</v>
      </c>
      <c r="P306" s="21">
        <f t="shared" si="19"/>
        <v>232.45333333333335</v>
      </c>
    </row>
    <row r="307" spans="1:16" ht="23.25" x14ac:dyDescent="0.25">
      <c r="A307" s="18" t="s">
        <v>94</v>
      </c>
      <c r="B307" s="19" t="s">
        <v>66</v>
      </c>
      <c r="C307" s="20" t="s">
        <v>30</v>
      </c>
      <c r="D307" s="20">
        <v>3</v>
      </c>
      <c r="E307" s="21">
        <v>889.36</v>
      </c>
      <c r="F307" s="21">
        <v>1.75</v>
      </c>
      <c r="G307" s="21">
        <v>3.8</v>
      </c>
      <c r="H307" s="21">
        <v>2.15</v>
      </c>
      <c r="I307" s="21">
        <v>8.59</v>
      </c>
      <c r="J307" s="21">
        <v>18.82</v>
      </c>
      <c r="K307" s="21">
        <v>80.55</v>
      </c>
      <c r="L307" s="21">
        <v>0</v>
      </c>
      <c r="M307" s="21">
        <f t="shared" si="16"/>
        <v>1005.02</v>
      </c>
      <c r="N307" s="21">
        <f t="shared" si="17"/>
        <v>1513.6333333333334</v>
      </c>
      <c r="O307" s="21">
        <f t="shared" si="18"/>
        <v>741.13333333333333</v>
      </c>
      <c r="P307" s="21">
        <f t="shared" si="19"/>
        <v>302.72666666666669</v>
      </c>
    </row>
    <row r="308" spans="1:16" ht="23.25" x14ac:dyDescent="0.25">
      <c r="A308" s="18" t="s">
        <v>94</v>
      </c>
      <c r="B308" s="19" t="s">
        <v>66</v>
      </c>
      <c r="C308" s="20" t="s">
        <v>32</v>
      </c>
      <c r="D308" s="20">
        <v>2</v>
      </c>
      <c r="E308" s="21">
        <v>899.78</v>
      </c>
      <c r="F308" s="21">
        <v>1.75</v>
      </c>
      <c r="G308" s="21">
        <v>3.8</v>
      </c>
      <c r="H308" s="21">
        <v>2.15</v>
      </c>
      <c r="I308" s="21">
        <v>9.1300000000000008</v>
      </c>
      <c r="J308" s="21">
        <v>15.4</v>
      </c>
      <c r="K308" s="21">
        <v>51.36</v>
      </c>
      <c r="L308" s="21">
        <v>103.24</v>
      </c>
      <c r="M308" s="21">
        <f t="shared" si="16"/>
        <v>1086.6099999999999</v>
      </c>
      <c r="N308" s="21">
        <f t="shared" si="17"/>
        <v>1525.2999999999997</v>
      </c>
      <c r="O308" s="21">
        <f t="shared" si="18"/>
        <v>749.81666666666661</v>
      </c>
      <c r="P308" s="21">
        <f t="shared" si="19"/>
        <v>305.05999999999995</v>
      </c>
    </row>
    <row r="309" spans="1:16" ht="23.25" x14ac:dyDescent="0.25">
      <c r="A309" s="18" t="s">
        <v>94</v>
      </c>
      <c r="B309" s="19" t="s">
        <v>66</v>
      </c>
      <c r="C309" s="20" t="s">
        <v>32</v>
      </c>
      <c r="D309" s="20">
        <v>3</v>
      </c>
      <c r="E309" s="21">
        <v>1173.99</v>
      </c>
      <c r="F309" s="21">
        <v>1.75</v>
      </c>
      <c r="G309" s="21">
        <v>3.8</v>
      </c>
      <c r="H309" s="21">
        <v>2.15</v>
      </c>
      <c r="I309" s="21">
        <v>11.69</v>
      </c>
      <c r="J309" s="21">
        <v>18.399999999999999</v>
      </c>
      <c r="K309" s="21">
        <v>80.55</v>
      </c>
      <c r="L309" s="21">
        <v>0</v>
      </c>
      <c r="M309" s="21">
        <f t="shared" si="16"/>
        <v>1292.3300000000002</v>
      </c>
      <c r="N309" s="21">
        <f t="shared" si="17"/>
        <v>1987.3166666666671</v>
      </c>
      <c r="O309" s="21">
        <f t="shared" si="18"/>
        <v>978.32500000000005</v>
      </c>
      <c r="P309" s="21">
        <f t="shared" si="19"/>
        <v>397.46333333333337</v>
      </c>
    </row>
    <row r="310" spans="1:16" ht="23.25" x14ac:dyDescent="0.25">
      <c r="A310" s="18" t="s">
        <v>94</v>
      </c>
      <c r="B310" s="19" t="s">
        <v>66</v>
      </c>
      <c r="C310" s="20" t="s">
        <v>33</v>
      </c>
      <c r="D310" s="20">
        <v>2</v>
      </c>
      <c r="E310" s="21">
        <v>1151.72</v>
      </c>
      <c r="F310" s="21">
        <v>1.75</v>
      </c>
      <c r="G310" s="21">
        <v>3.8</v>
      </c>
      <c r="H310" s="21">
        <v>2.15</v>
      </c>
      <c r="I310" s="21">
        <v>11.34</v>
      </c>
      <c r="J310" s="21">
        <v>15.4</v>
      </c>
      <c r="K310" s="21">
        <v>51.36</v>
      </c>
      <c r="L310" s="21">
        <v>103.24</v>
      </c>
      <c r="M310" s="21">
        <f t="shared" si="16"/>
        <v>1340.76</v>
      </c>
      <c r="N310" s="21">
        <f t="shared" si="17"/>
        <v>1945.2000000000003</v>
      </c>
      <c r="O310" s="21">
        <f t="shared" si="18"/>
        <v>959.76666666666665</v>
      </c>
      <c r="P310" s="21">
        <f t="shared" si="19"/>
        <v>389.04</v>
      </c>
    </row>
    <row r="311" spans="1:16" ht="23.25" x14ac:dyDescent="0.25">
      <c r="A311" s="18" t="s">
        <v>94</v>
      </c>
      <c r="B311" s="19" t="s">
        <v>66</v>
      </c>
      <c r="C311" s="20" t="s">
        <v>33</v>
      </c>
      <c r="D311" s="20">
        <v>3</v>
      </c>
      <c r="E311" s="21">
        <v>1502.66</v>
      </c>
      <c r="F311" s="21">
        <v>1.75</v>
      </c>
      <c r="G311" s="21">
        <v>3.8</v>
      </c>
      <c r="H311" s="21">
        <v>2.15</v>
      </c>
      <c r="I311" s="21">
        <v>14.48</v>
      </c>
      <c r="J311" s="21">
        <v>18.399999999999999</v>
      </c>
      <c r="K311" s="21">
        <v>80.55</v>
      </c>
      <c r="L311" s="21">
        <v>0</v>
      </c>
      <c r="M311" s="21">
        <f t="shared" si="16"/>
        <v>1623.7900000000002</v>
      </c>
      <c r="N311" s="21">
        <f t="shared" si="17"/>
        <v>2535.1000000000004</v>
      </c>
      <c r="O311" s="21">
        <f t="shared" si="18"/>
        <v>1252.2166666666667</v>
      </c>
      <c r="P311" s="21">
        <f t="shared" si="19"/>
        <v>507.02000000000004</v>
      </c>
    </row>
    <row r="312" spans="1:16" ht="23.25" x14ac:dyDescent="0.25">
      <c r="A312" s="18" t="s">
        <v>94</v>
      </c>
      <c r="B312" s="19" t="s">
        <v>66</v>
      </c>
      <c r="C312" s="20" t="s">
        <v>34</v>
      </c>
      <c r="D312" s="20">
        <v>2</v>
      </c>
      <c r="E312" s="21">
        <v>1474.18</v>
      </c>
      <c r="F312" s="21">
        <v>1.75</v>
      </c>
      <c r="G312" s="21">
        <v>3.8</v>
      </c>
      <c r="H312" s="21">
        <v>2.15</v>
      </c>
      <c r="I312" s="21">
        <v>14.16</v>
      </c>
      <c r="J312" s="21">
        <v>15.4</v>
      </c>
      <c r="K312" s="21">
        <v>51.36</v>
      </c>
      <c r="L312" s="21">
        <v>103.24</v>
      </c>
      <c r="M312" s="21">
        <f t="shared" si="16"/>
        <v>1666.0400000000002</v>
      </c>
      <c r="N312" s="21">
        <f t="shared" si="17"/>
        <v>2482.6333333333332</v>
      </c>
      <c r="O312" s="21">
        <f t="shared" si="18"/>
        <v>1228.4833333333333</v>
      </c>
      <c r="P312" s="21">
        <f t="shared" si="19"/>
        <v>496.5266666666667</v>
      </c>
    </row>
    <row r="313" spans="1:16" ht="23.25" x14ac:dyDescent="0.25">
      <c r="A313" s="18" t="s">
        <v>94</v>
      </c>
      <c r="B313" s="19" t="s">
        <v>66</v>
      </c>
      <c r="C313" s="20" t="s">
        <v>34</v>
      </c>
      <c r="D313" s="20">
        <v>3</v>
      </c>
      <c r="E313" s="21">
        <v>1923.41</v>
      </c>
      <c r="F313" s="21">
        <v>1.75</v>
      </c>
      <c r="G313" s="21">
        <v>3.8</v>
      </c>
      <c r="H313" s="21">
        <v>2.15</v>
      </c>
      <c r="I313" s="21">
        <v>18.05</v>
      </c>
      <c r="J313" s="21">
        <v>18.399999999999999</v>
      </c>
      <c r="K313" s="21">
        <v>80.55</v>
      </c>
      <c r="L313" s="21">
        <v>0</v>
      </c>
      <c r="M313" s="21">
        <f t="shared" si="16"/>
        <v>2048.11</v>
      </c>
      <c r="N313" s="21">
        <f t="shared" si="17"/>
        <v>3236.3500000000004</v>
      </c>
      <c r="O313" s="21">
        <f t="shared" si="18"/>
        <v>1602.8416666666669</v>
      </c>
      <c r="P313" s="21">
        <f t="shared" si="19"/>
        <v>647.27</v>
      </c>
    </row>
    <row r="314" spans="1:16" ht="23.25" x14ac:dyDescent="0.25">
      <c r="A314" s="18" t="s">
        <v>95</v>
      </c>
      <c r="B314" s="19" t="s">
        <v>96</v>
      </c>
      <c r="C314" s="20" t="s">
        <v>28</v>
      </c>
      <c r="D314" s="20">
        <v>2</v>
      </c>
      <c r="E314" s="21">
        <v>374.11</v>
      </c>
      <c r="F314" s="21">
        <v>1.75</v>
      </c>
      <c r="G314" s="21">
        <v>3.8</v>
      </c>
      <c r="H314" s="21">
        <v>2.15</v>
      </c>
      <c r="I314" s="21">
        <v>3.85</v>
      </c>
      <c r="J314" s="21">
        <v>15.4</v>
      </c>
      <c r="K314" s="21">
        <v>51.36</v>
      </c>
      <c r="L314" s="21">
        <v>103.24</v>
      </c>
      <c r="M314" s="21">
        <f t="shared" si="16"/>
        <v>555.66</v>
      </c>
      <c r="N314" s="21">
        <f t="shared" si="17"/>
        <v>649.18333333333328</v>
      </c>
      <c r="O314" s="21">
        <f t="shared" si="18"/>
        <v>311.75833333333338</v>
      </c>
      <c r="P314" s="21">
        <f t="shared" si="19"/>
        <v>129.83666666666667</v>
      </c>
    </row>
    <row r="315" spans="1:16" ht="23.25" x14ac:dyDescent="0.25">
      <c r="A315" s="18" t="s">
        <v>95</v>
      </c>
      <c r="B315" s="19" t="s">
        <v>96</v>
      </c>
      <c r="C315" s="20" t="s">
        <v>28</v>
      </c>
      <c r="D315" s="20">
        <v>3</v>
      </c>
      <c r="E315" s="21">
        <v>488.09</v>
      </c>
      <c r="F315" s="21">
        <v>1.75</v>
      </c>
      <c r="G315" s="21">
        <v>3.8</v>
      </c>
      <c r="H315" s="21">
        <v>2.15</v>
      </c>
      <c r="I315" s="21">
        <v>5.0199999999999996</v>
      </c>
      <c r="J315" s="21">
        <v>18.399999999999999</v>
      </c>
      <c r="K315" s="21">
        <v>80.55</v>
      </c>
      <c r="L315" s="21">
        <v>0</v>
      </c>
      <c r="M315" s="21">
        <f t="shared" si="16"/>
        <v>599.75999999999988</v>
      </c>
      <c r="N315" s="21">
        <f t="shared" si="17"/>
        <v>844.15</v>
      </c>
      <c r="O315" s="21">
        <f t="shared" si="18"/>
        <v>406.74166666666667</v>
      </c>
      <c r="P315" s="21">
        <f t="shared" si="19"/>
        <v>168.82999999999998</v>
      </c>
    </row>
    <row r="316" spans="1:16" ht="23.25" x14ac:dyDescent="0.25">
      <c r="A316" s="18" t="s">
        <v>95</v>
      </c>
      <c r="B316" s="19" t="s">
        <v>96</v>
      </c>
      <c r="C316" s="20" t="s">
        <v>29</v>
      </c>
      <c r="D316" s="20">
        <v>2</v>
      </c>
      <c r="E316" s="21">
        <v>508.7</v>
      </c>
      <c r="F316" s="21">
        <v>1.75</v>
      </c>
      <c r="G316" s="21">
        <v>3.8</v>
      </c>
      <c r="H316" s="21">
        <v>2.15</v>
      </c>
      <c r="I316" s="21">
        <v>5.12</v>
      </c>
      <c r="J316" s="21">
        <v>15.51</v>
      </c>
      <c r="K316" s="21">
        <v>51.36</v>
      </c>
      <c r="L316" s="21">
        <v>103.24</v>
      </c>
      <c r="M316" s="21">
        <f t="shared" si="16"/>
        <v>691.63</v>
      </c>
      <c r="N316" s="21">
        <f t="shared" si="17"/>
        <v>873.68333333333328</v>
      </c>
      <c r="O316" s="21">
        <f t="shared" si="18"/>
        <v>423.91666666666669</v>
      </c>
      <c r="P316" s="21">
        <f t="shared" si="19"/>
        <v>174.73666666666668</v>
      </c>
    </row>
    <row r="317" spans="1:16" ht="23.25" x14ac:dyDescent="0.25">
      <c r="A317" s="18" t="s">
        <v>95</v>
      </c>
      <c r="B317" s="19" t="s">
        <v>96</v>
      </c>
      <c r="C317" s="20" t="s">
        <v>29</v>
      </c>
      <c r="D317" s="20">
        <v>3</v>
      </c>
      <c r="E317" s="21">
        <v>663.7</v>
      </c>
      <c r="F317" s="21">
        <v>1.75</v>
      </c>
      <c r="G317" s="21">
        <v>3.8</v>
      </c>
      <c r="H317" s="21">
        <v>2.15</v>
      </c>
      <c r="I317" s="21">
        <v>6.63</v>
      </c>
      <c r="J317" s="21">
        <v>18.579999999999998</v>
      </c>
      <c r="K317" s="21">
        <v>80.55</v>
      </c>
      <c r="L317" s="21">
        <v>0</v>
      </c>
      <c r="M317" s="21">
        <f t="shared" si="16"/>
        <v>777.16</v>
      </c>
      <c r="N317" s="21">
        <f t="shared" si="17"/>
        <v>1137.1333333333334</v>
      </c>
      <c r="O317" s="21">
        <f t="shared" si="18"/>
        <v>553.08333333333337</v>
      </c>
      <c r="P317" s="21">
        <f t="shared" si="19"/>
        <v>227.42666666666668</v>
      </c>
    </row>
    <row r="318" spans="1:16" ht="23.25" x14ac:dyDescent="0.25">
      <c r="A318" s="18" t="s">
        <v>95</v>
      </c>
      <c r="B318" s="19" t="s">
        <v>96</v>
      </c>
      <c r="C318" s="20" t="s">
        <v>30</v>
      </c>
      <c r="D318" s="20">
        <v>2</v>
      </c>
      <c r="E318" s="21">
        <v>681.66</v>
      </c>
      <c r="F318" s="21">
        <v>1.75</v>
      </c>
      <c r="G318" s="21">
        <v>3.8</v>
      </c>
      <c r="H318" s="21">
        <v>2.15</v>
      </c>
      <c r="I318" s="21">
        <v>6.67</v>
      </c>
      <c r="J318" s="21">
        <v>15.7</v>
      </c>
      <c r="K318" s="21">
        <v>51.36</v>
      </c>
      <c r="L318" s="21">
        <v>103.24</v>
      </c>
      <c r="M318" s="21">
        <f t="shared" si="16"/>
        <v>866.32999999999993</v>
      </c>
      <c r="N318" s="21">
        <f t="shared" si="17"/>
        <v>1162.2666666666667</v>
      </c>
      <c r="O318" s="21">
        <f t="shared" si="18"/>
        <v>568.04999999999995</v>
      </c>
      <c r="P318" s="21">
        <f t="shared" si="19"/>
        <v>232.45333333333335</v>
      </c>
    </row>
    <row r="319" spans="1:16" ht="23.25" x14ac:dyDescent="0.25">
      <c r="A319" s="18" t="s">
        <v>95</v>
      </c>
      <c r="B319" s="19" t="s">
        <v>96</v>
      </c>
      <c r="C319" s="20" t="s">
        <v>30</v>
      </c>
      <c r="D319" s="20">
        <v>3</v>
      </c>
      <c r="E319" s="21">
        <v>889.36</v>
      </c>
      <c r="F319" s="21">
        <v>1.75</v>
      </c>
      <c r="G319" s="21">
        <v>3.8</v>
      </c>
      <c r="H319" s="21">
        <v>2.15</v>
      </c>
      <c r="I319" s="21">
        <v>8.59</v>
      </c>
      <c r="J319" s="21">
        <v>18.82</v>
      </c>
      <c r="K319" s="21">
        <v>80.55</v>
      </c>
      <c r="L319" s="21">
        <v>0</v>
      </c>
      <c r="M319" s="21">
        <f t="shared" si="16"/>
        <v>1005.02</v>
      </c>
      <c r="N319" s="21">
        <f t="shared" si="17"/>
        <v>1513.6333333333334</v>
      </c>
      <c r="O319" s="21">
        <f t="shared" si="18"/>
        <v>741.13333333333333</v>
      </c>
      <c r="P319" s="21">
        <f t="shared" si="19"/>
        <v>302.72666666666669</v>
      </c>
    </row>
    <row r="320" spans="1:16" ht="23.25" x14ac:dyDescent="0.25">
      <c r="A320" s="18" t="s">
        <v>95</v>
      </c>
      <c r="B320" s="19" t="s">
        <v>96</v>
      </c>
      <c r="C320" s="20" t="s">
        <v>32</v>
      </c>
      <c r="D320" s="20">
        <v>2</v>
      </c>
      <c r="E320" s="21">
        <v>899.78</v>
      </c>
      <c r="F320" s="21">
        <v>1.75</v>
      </c>
      <c r="G320" s="21">
        <v>3.8</v>
      </c>
      <c r="H320" s="21">
        <v>2.15</v>
      </c>
      <c r="I320" s="21">
        <v>9.1300000000000008</v>
      </c>
      <c r="J320" s="21">
        <v>15.4</v>
      </c>
      <c r="K320" s="21">
        <v>51.36</v>
      </c>
      <c r="L320" s="21">
        <v>103.24</v>
      </c>
      <c r="M320" s="21">
        <f t="shared" si="16"/>
        <v>1086.6099999999999</v>
      </c>
      <c r="N320" s="21">
        <f t="shared" si="17"/>
        <v>1525.2999999999997</v>
      </c>
      <c r="O320" s="21">
        <f t="shared" si="18"/>
        <v>749.81666666666661</v>
      </c>
      <c r="P320" s="21">
        <f t="shared" si="19"/>
        <v>305.05999999999995</v>
      </c>
    </row>
    <row r="321" spans="1:16" ht="23.25" x14ac:dyDescent="0.25">
      <c r="A321" s="18" t="s">
        <v>95</v>
      </c>
      <c r="B321" s="19" t="s">
        <v>96</v>
      </c>
      <c r="C321" s="20" t="s">
        <v>32</v>
      </c>
      <c r="D321" s="20">
        <v>3</v>
      </c>
      <c r="E321" s="21">
        <v>1173.99</v>
      </c>
      <c r="F321" s="21">
        <v>1.75</v>
      </c>
      <c r="G321" s="21">
        <v>3.8</v>
      </c>
      <c r="H321" s="21">
        <v>2.15</v>
      </c>
      <c r="I321" s="21">
        <v>11.69</v>
      </c>
      <c r="J321" s="21">
        <v>18.399999999999999</v>
      </c>
      <c r="K321" s="21">
        <v>80.55</v>
      </c>
      <c r="L321" s="21">
        <v>0</v>
      </c>
      <c r="M321" s="21">
        <f t="shared" si="16"/>
        <v>1292.3300000000002</v>
      </c>
      <c r="N321" s="21">
        <f t="shared" si="17"/>
        <v>1987.3166666666671</v>
      </c>
      <c r="O321" s="21">
        <f t="shared" si="18"/>
        <v>978.32500000000005</v>
      </c>
      <c r="P321" s="21">
        <f t="shared" si="19"/>
        <v>397.46333333333337</v>
      </c>
    </row>
    <row r="322" spans="1:16" ht="23.25" x14ac:dyDescent="0.25">
      <c r="A322" s="18" t="s">
        <v>95</v>
      </c>
      <c r="B322" s="19" t="s">
        <v>96</v>
      </c>
      <c r="C322" s="20" t="s">
        <v>33</v>
      </c>
      <c r="D322" s="20">
        <v>2</v>
      </c>
      <c r="E322" s="21">
        <v>1151.72</v>
      </c>
      <c r="F322" s="21">
        <v>1.75</v>
      </c>
      <c r="G322" s="21">
        <v>3.8</v>
      </c>
      <c r="H322" s="21">
        <v>2.15</v>
      </c>
      <c r="I322" s="21">
        <v>11.34</v>
      </c>
      <c r="J322" s="21">
        <v>15.4</v>
      </c>
      <c r="K322" s="21">
        <v>51.36</v>
      </c>
      <c r="L322" s="21">
        <v>103.24</v>
      </c>
      <c r="M322" s="21">
        <f t="shared" si="16"/>
        <v>1340.76</v>
      </c>
      <c r="N322" s="21">
        <f t="shared" si="17"/>
        <v>1945.2000000000003</v>
      </c>
      <c r="O322" s="21">
        <f t="shared" si="18"/>
        <v>959.76666666666665</v>
      </c>
      <c r="P322" s="21">
        <f t="shared" si="19"/>
        <v>389.04</v>
      </c>
    </row>
    <row r="323" spans="1:16" ht="23.25" x14ac:dyDescent="0.25">
      <c r="A323" s="18" t="s">
        <v>95</v>
      </c>
      <c r="B323" s="19" t="s">
        <v>96</v>
      </c>
      <c r="C323" s="20" t="s">
        <v>33</v>
      </c>
      <c r="D323" s="20">
        <v>3</v>
      </c>
      <c r="E323" s="21">
        <v>1502.66</v>
      </c>
      <c r="F323" s="21">
        <v>1.75</v>
      </c>
      <c r="G323" s="21">
        <v>3.8</v>
      </c>
      <c r="H323" s="21">
        <v>2.15</v>
      </c>
      <c r="I323" s="21">
        <v>14.48</v>
      </c>
      <c r="J323" s="21">
        <v>18.399999999999999</v>
      </c>
      <c r="K323" s="21">
        <v>80.55</v>
      </c>
      <c r="L323" s="21">
        <v>0</v>
      </c>
      <c r="M323" s="21">
        <f t="shared" si="16"/>
        <v>1623.7900000000002</v>
      </c>
      <c r="N323" s="21">
        <f t="shared" si="17"/>
        <v>2535.1000000000004</v>
      </c>
      <c r="O323" s="21">
        <f t="shared" si="18"/>
        <v>1252.2166666666667</v>
      </c>
      <c r="P323" s="21">
        <f t="shared" si="19"/>
        <v>507.02000000000004</v>
      </c>
    </row>
    <row r="324" spans="1:16" ht="23.25" x14ac:dyDescent="0.25">
      <c r="A324" s="18" t="s">
        <v>95</v>
      </c>
      <c r="B324" s="19" t="s">
        <v>96</v>
      </c>
      <c r="C324" s="20" t="s">
        <v>34</v>
      </c>
      <c r="D324" s="20">
        <v>2</v>
      </c>
      <c r="E324" s="21">
        <v>1474.18</v>
      </c>
      <c r="F324" s="21">
        <v>1.75</v>
      </c>
      <c r="G324" s="21">
        <v>3.8</v>
      </c>
      <c r="H324" s="21">
        <v>2.15</v>
      </c>
      <c r="I324" s="21">
        <v>14.16</v>
      </c>
      <c r="J324" s="21">
        <v>15.4</v>
      </c>
      <c r="K324" s="21">
        <v>51.36</v>
      </c>
      <c r="L324" s="21">
        <v>103.24</v>
      </c>
      <c r="M324" s="21">
        <f t="shared" si="16"/>
        <v>1666.0400000000002</v>
      </c>
      <c r="N324" s="21">
        <f t="shared" si="17"/>
        <v>2482.6333333333332</v>
      </c>
      <c r="O324" s="21">
        <f t="shared" si="18"/>
        <v>1228.4833333333333</v>
      </c>
      <c r="P324" s="21">
        <f t="shared" si="19"/>
        <v>496.5266666666667</v>
      </c>
    </row>
    <row r="325" spans="1:16" ht="23.25" x14ac:dyDescent="0.25">
      <c r="A325" s="18" t="s">
        <v>95</v>
      </c>
      <c r="B325" s="19" t="s">
        <v>96</v>
      </c>
      <c r="C325" s="20" t="s">
        <v>34</v>
      </c>
      <c r="D325" s="20">
        <v>3</v>
      </c>
      <c r="E325" s="21">
        <v>1923.41</v>
      </c>
      <c r="F325" s="21">
        <v>1.75</v>
      </c>
      <c r="G325" s="21">
        <v>3.8</v>
      </c>
      <c r="H325" s="21">
        <v>2.15</v>
      </c>
      <c r="I325" s="21">
        <v>18.05</v>
      </c>
      <c r="J325" s="21">
        <v>18.399999999999999</v>
      </c>
      <c r="K325" s="21">
        <v>80.55</v>
      </c>
      <c r="L325" s="21">
        <v>0</v>
      </c>
      <c r="M325" s="21">
        <f t="shared" si="16"/>
        <v>2048.11</v>
      </c>
      <c r="N325" s="21">
        <f t="shared" si="17"/>
        <v>3236.3500000000004</v>
      </c>
      <c r="O325" s="21">
        <f t="shared" si="18"/>
        <v>1602.8416666666669</v>
      </c>
      <c r="P325" s="21">
        <f t="shared" si="19"/>
        <v>647.27</v>
      </c>
    </row>
    <row r="326" spans="1:16" ht="23.25" x14ac:dyDescent="0.25">
      <c r="A326" s="18" t="s">
        <v>97</v>
      </c>
      <c r="B326" s="19" t="s">
        <v>44</v>
      </c>
      <c r="C326" s="20" t="s">
        <v>28</v>
      </c>
      <c r="D326" s="20">
        <v>2</v>
      </c>
      <c r="E326" s="21">
        <v>23685.919999999998</v>
      </c>
      <c r="F326" s="21">
        <v>95.3</v>
      </c>
      <c r="G326" s="21">
        <v>155.5</v>
      </c>
      <c r="H326" s="21">
        <v>118</v>
      </c>
      <c r="I326" s="21">
        <v>243.79</v>
      </c>
      <c r="J326" s="21">
        <v>841.18</v>
      </c>
      <c r="K326" s="21">
        <v>3251.41</v>
      </c>
      <c r="L326" s="21">
        <v>6333.42</v>
      </c>
      <c r="M326" s="21">
        <f t="shared" si="16"/>
        <v>34724.519999999997</v>
      </c>
      <c r="N326" s="21">
        <f t="shared" si="17"/>
        <v>40878.5</v>
      </c>
      <c r="O326" s="21">
        <f t="shared" si="18"/>
        <v>19738.266666666666</v>
      </c>
      <c r="P326" s="21">
        <f t="shared" si="19"/>
        <v>8175.6999999999989</v>
      </c>
    </row>
    <row r="327" spans="1:16" ht="23.25" x14ac:dyDescent="0.25">
      <c r="A327" s="18" t="s">
        <v>97</v>
      </c>
      <c r="B327" s="19" t="s">
        <v>44</v>
      </c>
      <c r="C327" s="20" t="s">
        <v>28</v>
      </c>
      <c r="D327" s="20">
        <v>3</v>
      </c>
      <c r="E327" s="21">
        <v>30903.13</v>
      </c>
      <c r="F327" s="21">
        <v>95.3</v>
      </c>
      <c r="G327" s="21">
        <v>155.5</v>
      </c>
      <c r="H327" s="21">
        <v>118</v>
      </c>
      <c r="I327" s="21">
        <v>318.08</v>
      </c>
      <c r="J327" s="21">
        <v>1006.69</v>
      </c>
      <c r="K327" s="21">
        <v>5100.33</v>
      </c>
      <c r="L327" s="21">
        <v>0</v>
      </c>
      <c r="M327" s="21">
        <f t="shared" ref="M327:M390" si="20">SUM(E327:L327)</f>
        <v>37697.03</v>
      </c>
      <c r="N327" s="21">
        <f t="shared" ref="N327:N390" si="21">(E327+J327)/30*50</f>
        <v>53183.033333333333</v>
      </c>
      <c r="O327" s="21">
        <f t="shared" ref="O327:O390" si="22">E327/30*25</f>
        <v>25752.608333333337</v>
      </c>
      <c r="P327" s="21">
        <f t="shared" ref="P327:P390" si="23">(E327+J327)/30*10</f>
        <v>10636.606666666667</v>
      </c>
    </row>
    <row r="328" spans="1:16" x14ac:dyDescent="0.25">
      <c r="A328" s="18" t="s">
        <v>98</v>
      </c>
      <c r="B328" s="19" t="s">
        <v>99</v>
      </c>
      <c r="C328" s="20" t="s">
        <v>28</v>
      </c>
      <c r="D328" s="20">
        <v>2</v>
      </c>
      <c r="E328" s="21">
        <v>9457.51</v>
      </c>
      <c r="F328" s="21">
        <v>42.8</v>
      </c>
      <c r="G328" s="21">
        <v>94</v>
      </c>
      <c r="H328" s="21">
        <v>53.5</v>
      </c>
      <c r="I328" s="21">
        <v>97.34</v>
      </c>
      <c r="J328" s="21">
        <v>310.44</v>
      </c>
      <c r="K328" s="21">
        <v>1298.25</v>
      </c>
      <c r="L328" s="21">
        <v>2911.49</v>
      </c>
      <c r="M328" s="21">
        <f t="shared" si="20"/>
        <v>14265.33</v>
      </c>
      <c r="N328" s="21">
        <f t="shared" si="21"/>
        <v>16279.916666666668</v>
      </c>
      <c r="O328" s="21">
        <f t="shared" si="22"/>
        <v>7881.2583333333332</v>
      </c>
      <c r="P328" s="21">
        <f t="shared" si="23"/>
        <v>3255.9833333333336</v>
      </c>
    </row>
    <row r="329" spans="1:16" x14ac:dyDescent="0.25">
      <c r="A329" s="18" t="s">
        <v>98</v>
      </c>
      <c r="B329" s="19" t="s">
        <v>99</v>
      </c>
      <c r="C329" s="20" t="s">
        <v>28</v>
      </c>
      <c r="D329" s="20">
        <v>3</v>
      </c>
      <c r="E329" s="21">
        <v>12369</v>
      </c>
      <c r="F329" s="21">
        <v>42.8</v>
      </c>
      <c r="G329" s="21">
        <v>94</v>
      </c>
      <c r="H329" s="21">
        <v>53.5</v>
      </c>
      <c r="I329" s="21">
        <v>127.31</v>
      </c>
      <c r="J329" s="21">
        <v>366.88</v>
      </c>
      <c r="K329" s="21">
        <v>2041.42</v>
      </c>
      <c r="L329" s="21">
        <v>0</v>
      </c>
      <c r="M329" s="21">
        <f t="shared" si="20"/>
        <v>15094.909999999998</v>
      </c>
      <c r="N329" s="21">
        <f t="shared" si="21"/>
        <v>21226.466666666664</v>
      </c>
      <c r="O329" s="21">
        <f t="shared" si="22"/>
        <v>10307.5</v>
      </c>
      <c r="P329" s="21">
        <f t="shared" si="23"/>
        <v>4245.2933333333331</v>
      </c>
    </row>
    <row r="330" spans="1:16" x14ac:dyDescent="0.25">
      <c r="A330" s="18" t="s">
        <v>100</v>
      </c>
      <c r="B330" s="19" t="s">
        <v>101</v>
      </c>
      <c r="C330" s="20" t="s">
        <v>28</v>
      </c>
      <c r="D330" s="20">
        <v>2</v>
      </c>
      <c r="E330" s="21">
        <v>8948.48</v>
      </c>
      <c r="F330" s="21">
        <v>42.8</v>
      </c>
      <c r="G330" s="21">
        <v>94</v>
      </c>
      <c r="H330" s="21">
        <v>53.5</v>
      </c>
      <c r="I330" s="21">
        <v>92.1</v>
      </c>
      <c r="J330" s="21">
        <v>294.75</v>
      </c>
      <c r="K330" s="21">
        <v>1228.3800000000001</v>
      </c>
      <c r="L330" s="21">
        <v>2568.1999999999998</v>
      </c>
      <c r="M330" s="21">
        <f t="shared" si="20"/>
        <v>13322.21</v>
      </c>
      <c r="N330" s="21">
        <f t="shared" si="21"/>
        <v>15405.383333333333</v>
      </c>
      <c r="O330" s="21">
        <f t="shared" si="22"/>
        <v>7457.0666666666666</v>
      </c>
      <c r="P330" s="21">
        <f t="shared" si="23"/>
        <v>3081.0766666666668</v>
      </c>
    </row>
    <row r="331" spans="1:16" x14ac:dyDescent="0.25">
      <c r="A331" s="18" t="s">
        <v>100</v>
      </c>
      <c r="B331" s="19" t="s">
        <v>101</v>
      </c>
      <c r="C331" s="20" t="s">
        <v>28</v>
      </c>
      <c r="D331" s="20">
        <v>3</v>
      </c>
      <c r="E331" s="21">
        <v>12016.57</v>
      </c>
      <c r="F331" s="21">
        <v>42.8</v>
      </c>
      <c r="G331" s="21">
        <v>94</v>
      </c>
      <c r="H331" s="21">
        <v>53.5</v>
      </c>
      <c r="I331" s="21">
        <v>123.68</v>
      </c>
      <c r="J331" s="21">
        <v>348.04</v>
      </c>
      <c r="K331" s="21">
        <v>1983.24</v>
      </c>
      <c r="L331" s="21">
        <v>0</v>
      </c>
      <c r="M331" s="21">
        <f t="shared" si="20"/>
        <v>14661.83</v>
      </c>
      <c r="N331" s="21">
        <f t="shared" si="21"/>
        <v>20607.683333333334</v>
      </c>
      <c r="O331" s="21">
        <f t="shared" si="22"/>
        <v>10013.808333333332</v>
      </c>
      <c r="P331" s="21">
        <f t="shared" si="23"/>
        <v>4121.5366666666669</v>
      </c>
    </row>
    <row r="332" spans="1:16" x14ac:dyDescent="0.25">
      <c r="A332" s="18" t="s">
        <v>102</v>
      </c>
      <c r="B332" s="19" t="s">
        <v>103</v>
      </c>
      <c r="C332" s="20" t="s">
        <v>28</v>
      </c>
      <c r="D332" s="20">
        <v>2</v>
      </c>
      <c r="E332" s="21">
        <v>8866.2800000000007</v>
      </c>
      <c r="F332" s="21">
        <v>42.8</v>
      </c>
      <c r="G332" s="21">
        <v>94</v>
      </c>
      <c r="H332" s="21">
        <v>53.5</v>
      </c>
      <c r="I332" s="21">
        <v>91.26</v>
      </c>
      <c r="J332" s="21">
        <v>279.05</v>
      </c>
      <c r="K332" s="21">
        <v>1217.0899999999999</v>
      </c>
      <c r="L332" s="21">
        <v>2565.6799999999998</v>
      </c>
      <c r="M332" s="21">
        <f t="shared" si="20"/>
        <v>13209.66</v>
      </c>
      <c r="N332" s="21">
        <f t="shared" si="21"/>
        <v>15242.216666666667</v>
      </c>
      <c r="O332" s="21">
        <f t="shared" si="22"/>
        <v>7388.5666666666666</v>
      </c>
      <c r="P332" s="21">
        <f t="shared" si="23"/>
        <v>3048.4433333333336</v>
      </c>
    </row>
    <row r="333" spans="1:16" x14ac:dyDescent="0.25">
      <c r="A333" s="18" t="s">
        <v>102</v>
      </c>
      <c r="B333" s="19" t="s">
        <v>103</v>
      </c>
      <c r="C333" s="20" t="s">
        <v>28</v>
      </c>
      <c r="D333" s="20">
        <v>3</v>
      </c>
      <c r="E333" s="21">
        <v>11863.16</v>
      </c>
      <c r="F333" s="21">
        <v>42.8</v>
      </c>
      <c r="G333" s="21">
        <v>94</v>
      </c>
      <c r="H333" s="21">
        <v>53.5</v>
      </c>
      <c r="I333" s="21">
        <v>122.1</v>
      </c>
      <c r="J333" s="21">
        <v>329.2</v>
      </c>
      <c r="K333" s="21">
        <v>1957.93</v>
      </c>
      <c r="L333" s="21">
        <v>0</v>
      </c>
      <c r="M333" s="21">
        <f t="shared" si="20"/>
        <v>14462.69</v>
      </c>
      <c r="N333" s="21">
        <f t="shared" si="21"/>
        <v>20320.600000000002</v>
      </c>
      <c r="O333" s="21">
        <f t="shared" si="22"/>
        <v>9885.9666666666672</v>
      </c>
      <c r="P333" s="21">
        <f t="shared" si="23"/>
        <v>4064.1200000000003</v>
      </c>
    </row>
    <row r="334" spans="1:16" x14ac:dyDescent="0.25">
      <c r="A334" s="18" t="s">
        <v>104</v>
      </c>
      <c r="B334" s="19" t="s">
        <v>105</v>
      </c>
      <c r="C334" s="20" t="s">
        <v>28</v>
      </c>
      <c r="D334" s="20">
        <v>2</v>
      </c>
      <c r="E334" s="21">
        <v>8785.73</v>
      </c>
      <c r="F334" s="21">
        <v>42.8</v>
      </c>
      <c r="G334" s="21">
        <v>94</v>
      </c>
      <c r="H334" s="21">
        <v>53.5</v>
      </c>
      <c r="I334" s="21">
        <v>90.43</v>
      </c>
      <c r="J334" s="21">
        <v>263.33999999999997</v>
      </c>
      <c r="K334" s="21">
        <v>1206.02</v>
      </c>
      <c r="L334" s="21">
        <v>2563.1999999999998</v>
      </c>
      <c r="M334" s="21">
        <f t="shared" si="20"/>
        <v>13099.02</v>
      </c>
      <c r="N334" s="21">
        <f t="shared" si="21"/>
        <v>15081.783333333335</v>
      </c>
      <c r="O334" s="21">
        <f t="shared" si="22"/>
        <v>7321.4416666666666</v>
      </c>
      <c r="P334" s="21">
        <f t="shared" si="23"/>
        <v>3016.3566666666666</v>
      </c>
    </row>
    <row r="335" spans="1:16" x14ac:dyDescent="0.25">
      <c r="A335" s="18" t="s">
        <v>104</v>
      </c>
      <c r="B335" s="19" t="s">
        <v>105</v>
      </c>
      <c r="C335" s="20" t="s">
        <v>28</v>
      </c>
      <c r="D335" s="20">
        <v>3</v>
      </c>
      <c r="E335" s="21">
        <v>11733.33</v>
      </c>
      <c r="F335" s="21">
        <v>42.8</v>
      </c>
      <c r="G335" s="21">
        <v>94</v>
      </c>
      <c r="H335" s="21">
        <v>53.5</v>
      </c>
      <c r="I335" s="21">
        <v>120.77</v>
      </c>
      <c r="J335" s="21">
        <v>310.36</v>
      </c>
      <c r="K335" s="21">
        <v>1936.5</v>
      </c>
      <c r="L335" s="21">
        <v>0</v>
      </c>
      <c r="M335" s="21">
        <f t="shared" si="20"/>
        <v>14291.26</v>
      </c>
      <c r="N335" s="21">
        <f t="shared" si="21"/>
        <v>20072.816666666669</v>
      </c>
      <c r="O335" s="21">
        <f t="shared" si="22"/>
        <v>9777.7749999999996</v>
      </c>
      <c r="P335" s="21">
        <f t="shared" si="23"/>
        <v>4014.5633333333335</v>
      </c>
    </row>
    <row r="336" spans="1:16" x14ac:dyDescent="0.25">
      <c r="A336" s="18" t="s">
        <v>106</v>
      </c>
      <c r="B336" s="19" t="s">
        <v>107</v>
      </c>
      <c r="C336" s="20" t="s">
        <v>28</v>
      </c>
      <c r="D336" s="20">
        <v>2</v>
      </c>
      <c r="E336" s="21">
        <v>8785.73</v>
      </c>
      <c r="F336" s="21">
        <v>42.8</v>
      </c>
      <c r="G336" s="21">
        <v>94</v>
      </c>
      <c r="H336" s="21">
        <v>53.5</v>
      </c>
      <c r="I336" s="21">
        <v>90.43</v>
      </c>
      <c r="J336" s="21">
        <v>263.33999999999997</v>
      </c>
      <c r="K336" s="21">
        <v>1206.02</v>
      </c>
      <c r="L336" s="21">
        <v>2563.1999999999998</v>
      </c>
      <c r="M336" s="21">
        <f t="shared" si="20"/>
        <v>13099.02</v>
      </c>
      <c r="N336" s="21">
        <f t="shared" si="21"/>
        <v>15081.783333333335</v>
      </c>
      <c r="O336" s="21">
        <f t="shared" si="22"/>
        <v>7321.4416666666666</v>
      </c>
      <c r="P336" s="21">
        <f t="shared" si="23"/>
        <v>3016.3566666666666</v>
      </c>
    </row>
    <row r="337" spans="1:16" x14ac:dyDescent="0.25">
      <c r="A337" s="18" t="s">
        <v>106</v>
      </c>
      <c r="B337" s="19" t="s">
        <v>107</v>
      </c>
      <c r="C337" s="20" t="s">
        <v>28</v>
      </c>
      <c r="D337" s="20">
        <v>3</v>
      </c>
      <c r="E337" s="21">
        <v>11733.33</v>
      </c>
      <c r="F337" s="21">
        <v>42.8</v>
      </c>
      <c r="G337" s="21">
        <v>94</v>
      </c>
      <c r="H337" s="21">
        <v>53.5</v>
      </c>
      <c r="I337" s="21">
        <v>120.77</v>
      </c>
      <c r="J337" s="21">
        <v>310.36</v>
      </c>
      <c r="K337" s="21">
        <v>1936.5</v>
      </c>
      <c r="L337" s="21">
        <v>0</v>
      </c>
      <c r="M337" s="21">
        <f t="shared" si="20"/>
        <v>14291.26</v>
      </c>
      <c r="N337" s="21">
        <f t="shared" si="21"/>
        <v>20072.816666666669</v>
      </c>
      <c r="O337" s="21">
        <f t="shared" si="22"/>
        <v>9777.7749999999996</v>
      </c>
      <c r="P337" s="21">
        <f t="shared" si="23"/>
        <v>4014.5633333333335</v>
      </c>
    </row>
    <row r="338" spans="1:16" ht="23.25" x14ac:dyDescent="0.25">
      <c r="A338" s="18" t="s">
        <v>108</v>
      </c>
      <c r="B338" s="19" t="s">
        <v>66</v>
      </c>
      <c r="C338" s="20" t="s">
        <v>28</v>
      </c>
      <c r="D338" s="20">
        <v>2</v>
      </c>
      <c r="E338" s="21">
        <v>374.11</v>
      </c>
      <c r="F338" s="21">
        <v>1.75</v>
      </c>
      <c r="G338" s="21">
        <v>3.8</v>
      </c>
      <c r="H338" s="21">
        <v>2.15</v>
      </c>
      <c r="I338" s="21">
        <v>3.85</v>
      </c>
      <c r="J338" s="21">
        <v>15.4</v>
      </c>
      <c r="K338" s="21">
        <v>51.35</v>
      </c>
      <c r="L338" s="21">
        <v>103.24</v>
      </c>
      <c r="M338" s="21">
        <f t="shared" si="20"/>
        <v>555.65</v>
      </c>
      <c r="N338" s="21">
        <f t="shared" si="21"/>
        <v>649.18333333333328</v>
      </c>
      <c r="O338" s="21">
        <f t="shared" si="22"/>
        <v>311.75833333333338</v>
      </c>
      <c r="P338" s="21">
        <f t="shared" si="23"/>
        <v>129.83666666666667</v>
      </c>
    </row>
    <row r="339" spans="1:16" ht="23.25" x14ac:dyDescent="0.25">
      <c r="A339" s="18" t="s">
        <v>108</v>
      </c>
      <c r="B339" s="19" t="s">
        <v>66</v>
      </c>
      <c r="C339" s="20" t="s">
        <v>28</v>
      </c>
      <c r="D339" s="20">
        <v>3</v>
      </c>
      <c r="E339" s="21">
        <v>488.09</v>
      </c>
      <c r="F339" s="21">
        <v>1.75</v>
      </c>
      <c r="G339" s="21">
        <v>3.8</v>
      </c>
      <c r="H339" s="21">
        <v>2.15</v>
      </c>
      <c r="I339" s="21">
        <v>5.0199999999999996</v>
      </c>
      <c r="J339" s="21">
        <v>18.399999999999999</v>
      </c>
      <c r="K339" s="21">
        <v>80.540000000000006</v>
      </c>
      <c r="L339" s="21">
        <v>0</v>
      </c>
      <c r="M339" s="21">
        <f t="shared" si="20"/>
        <v>599.74999999999989</v>
      </c>
      <c r="N339" s="21">
        <f t="shared" si="21"/>
        <v>844.15</v>
      </c>
      <c r="O339" s="21">
        <f t="shared" si="22"/>
        <v>406.74166666666667</v>
      </c>
      <c r="P339" s="21">
        <f t="shared" si="23"/>
        <v>168.82999999999998</v>
      </c>
    </row>
    <row r="340" spans="1:16" ht="23.25" x14ac:dyDescent="0.25">
      <c r="A340" s="18" t="s">
        <v>108</v>
      </c>
      <c r="B340" s="19" t="s">
        <v>66</v>
      </c>
      <c r="C340" s="20" t="s">
        <v>29</v>
      </c>
      <c r="D340" s="20">
        <v>2</v>
      </c>
      <c r="E340" s="21">
        <v>497.48</v>
      </c>
      <c r="F340" s="21">
        <v>1.75</v>
      </c>
      <c r="G340" s="21">
        <v>3.8</v>
      </c>
      <c r="H340" s="21">
        <v>2.15</v>
      </c>
      <c r="I340" s="21">
        <v>5.12</v>
      </c>
      <c r="J340" s="21">
        <v>15.51</v>
      </c>
      <c r="K340" s="21">
        <v>51.35</v>
      </c>
      <c r="L340" s="21">
        <v>103.24</v>
      </c>
      <c r="M340" s="21">
        <f t="shared" si="20"/>
        <v>680.40000000000009</v>
      </c>
      <c r="N340" s="21">
        <f t="shared" si="21"/>
        <v>854.98333333333335</v>
      </c>
      <c r="O340" s="21">
        <f t="shared" si="22"/>
        <v>414.56666666666672</v>
      </c>
      <c r="P340" s="21">
        <f t="shared" si="23"/>
        <v>170.99666666666667</v>
      </c>
    </row>
    <row r="341" spans="1:16" ht="23.25" x14ac:dyDescent="0.25">
      <c r="A341" s="18" t="s">
        <v>108</v>
      </c>
      <c r="B341" s="19" t="s">
        <v>66</v>
      </c>
      <c r="C341" s="20" t="s">
        <v>29</v>
      </c>
      <c r="D341" s="20">
        <v>3</v>
      </c>
      <c r="E341" s="21">
        <v>643.85</v>
      </c>
      <c r="F341" s="21">
        <v>1.75</v>
      </c>
      <c r="G341" s="21">
        <v>3.8</v>
      </c>
      <c r="H341" s="21">
        <v>2.15</v>
      </c>
      <c r="I341" s="21">
        <v>6.63</v>
      </c>
      <c r="J341" s="21">
        <v>18.579999999999998</v>
      </c>
      <c r="K341" s="21">
        <v>80.540000000000006</v>
      </c>
      <c r="L341" s="21">
        <v>0</v>
      </c>
      <c r="M341" s="21">
        <f t="shared" si="20"/>
        <v>757.3</v>
      </c>
      <c r="N341" s="21">
        <f t="shared" si="21"/>
        <v>1104.0500000000002</v>
      </c>
      <c r="O341" s="21">
        <f t="shared" si="22"/>
        <v>536.54166666666663</v>
      </c>
      <c r="P341" s="21">
        <f t="shared" si="23"/>
        <v>220.81000000000003</v>
      </c>
    </row>
    <row r="342" spans="1:16" ht="23.25" x14ac:dyDescent="0.25">
      <c r="A342" s="18" t="s">
        <v>108</v>
      </c>
      <c r="B342" s="19" t="s">
        <v>66</v>
      </c>
      <c r="C342" s="20" t="s">
        <v>30</v>
      </c>
      <c r="D342" s="20">
        <v>2</v>
      </c>
      <c r="E342" s="21">
        <v>648.37</v>
      </c>
      <c r="F342" s="21">
        <v>1.75</v>
      </c>
      <c r="G342" s="21">
        <v>3.8</v>
      </c>
      <c r="H342" s="21">
        <v>2.15</v>
      </c>
      <c r="I342" s="21">
        <v>6.67</v>
      </c>
      <c r="J342" s="21">
        <v>15.7</v>
      </c>
      <c r="K342" s="21">
        <v>51.35</v>
      </c>
      <c r="L342" s="21">
        <v>103.24</v>
      </c>
      <c r="M342" s="21">
        <f t="shared" si="20"/>
        <v>833.03</v>
      </c>
      <c r="N342" s="21">
        <f t="shared" si="21"/>
        <v>1106.7833333333335</v>
      </c>
      <c r="O342" s="21">
        <f t="shared" si="22"/>
        <v>540.30833333333328</v>
      </c>
      <c r="P342" s="21">
        <f t="shared" si="23"/>
        <v>221.35666666666668</v>
      </c>
    </row>
    <row r="343" spans="1:16" ht="23.25" x14ac:dyDescent="0.25">
      <c r="A343" s="18" t="s">
        <v>108</v>
      </c>
      <c r="B343" s="19" t="s">
        <v>66</v>
      </c>
      <c r="C343" s="20" t="s">
        <v>30</v>
      </c>
      <c r="D343" s="20">
        <v>3</v>
      </c>
      <c r="E343" s="21">
        <v>834.51</v>
      </c>
      <c r="F343" s="21">
        <v>1.75</v>
      </c>
      <c r="G343" s="21">
        <v>3.8</v>
      </c>
      <c r="H343" s="21">
        <v>2.15</v>
      </c>
      <c r="I343" s="21">
        <v>8.59</v>
      </c>
      <c r="J343" s="21">
        <v>18.82</v>
      </c>
      <c r="K343" s="21">
        <v>80.540000000000006</v>
      </c>
      <c r="L343" s="21">
        <v>0</v>
      </c>
      <c r="M343" s="21">
        <f t="shared" si="20"/>
        <v>950.16</v>
      </c>
      <c r="N343" s="21">
        <f t="shared" si="21"/>
        <v>1422.2166666666669</v>
      </c>
      <c r="O343" s="21">
        <f t="shared" si="22"/>
        <v>695.42499999999995</v>
      </c>
      <c r="P343" s="21">
        <f t="shared" si="23"/>
        <v>284.44333333333338</v>
      </c>
    </row>
    <row r="344" spans="1:16" ht="23.25" x14ac:dyDescent="0.25">
      <c r="A344" s="18" t="s">
        <v>108</v>
      </c>
      <c r="B344" s="19" t="s">
        <v>66</v>
      </c>
      <c r="C344" s="20" t="s">
        <v>32</v>
      </c>
      <c r="D344" s="20">
        <v>2</v>
      </c>
      <c r="E344" s="21">
        <v>886.92</v>
      </c>
      <c r="F344" s="21">
        <v>1.75</v>
      </c>
      <c r="G344" s="21">
        <v>3.8</v>
      </c>
      <c r="H344" s="21">
        <v>2.15</v>
      </c>
      <c r="I344" s="21">
        <v>9.1300000000000008</v>
      </c>
      <c r="J344" s="21">
        <v>15.4</v>
      </c>
      <c r="K344" s="21">
        <v>51.35</v>
      </c>
      <c r="L344" s="21">
        <v>103.24</v>
      </c>
      <c r="M344" s="21">
        <f t="shared" si="20"/>
        <v>1073.7399999999998</v>
      </c>
      <c r="N344" s="21">
        <f t="shared" si="21"/>
        <v>1503.8666666666666</v>
      </c>
      <c r="O344" s="21">
        <f t="shared" si="22"/>
        <v>739.1</v>
      </c>
      <c r="P344" s="21">
        <f t="shared" si="23"/>
        <v>300.77333333333331</v>
      </c>
    </row>
    <row r="345" spans="1:16" ht="23.25" x14ac:dyDescent="0.25">
      <c r="A345" s="18" t="s">
        <v>108</v>
      </c>
      <c r="B345" s="19" t="s">
        <v>66</v>
      </c>
      <c r="C345" s="20" t="s">
        <v>32</v>
      </c>
      <c r="D345" s="20">
        <v>3</v>
      </c>
      <c r="E345" s="21">
        <v>1136.0899999999999</v>
      </c>
      <c r="F345" s="21">
        <v>1.75</v>
      </c>
      <c r="G345" s="21">
        <v>3.8</v>
      </c>
      <c r="H345" s="21">
        <v>2.15</v>
      </c>
      <c r="I345" s="21">
        <v>11.69</v>
      </c>
      <c r="J345" s="21">
        <v>18.399999999999999</v>
      </c>
      <c r="K345" s="21">
        <v>80.540000000000006</v>
      </c>
      <c r="L345" s="21">
        <v>0</v>
      </c>
      <c r="M345" s="21">
        <f t="shared" si="20"/>
        <v>1254.42</v>
      </c>
      <c r="N345" s="21">
        <f t="shared" si="21"/>
        <v>1924.1499999999999</v>
      </c>
      <c r="O345" s="21">
        <f t="shared" si="22"/>
        <v>946.74166666666667</v>
      </c>
      <c r="P345" s="21">
        <f t="shared" si="23"/>
        <v>384.83</v>
      </c>
    </row>
    <row r="346" spans="1:16" ht="23.25" x14ac:dyDescent="0.25">
      <c r="A346" s="18" t="s">
        <v>108</v>
      </c>
      <c r="B346" s="19" t="s">
        <v>66</v>
      </c>
      <c r="C346" s="20" t="s">
        <v>33</v>
      </c>
      <c r="D346" s="20">
        <v>2</v>
      </c>
      <c r="E346" s="21">
        <v>1101.3</v>
      </c>
      <c r="F346" s="21">
        <v>1.75</v>
      </c>
      <c r="G346" s="21">
        <v>3.8</v>
      </c>
      <c r="H346" s="21">
        <v>2.15</v>
      </c>
      <c r="I346" s="21">
        <v>11.34</v>
      </c>
      <c r="J346" s="21">
        <v>15.4</v>
      </c>
      <c r="K346" s="21">
        <v>51.35</v>
      </c>
      <c r="L346" s="21">
        <v>103.24</v>
      </c>
      <c r="M346" s="21">
        <f t="shared" si="20"/>
        <v>1290.33</v>
      </c>
      <c r="N346" s="21">
        <f t="shared" si="21"/>
        <v>1861.1666666666667</v>
      </c>
      <c r="O346" s="21">
        <f t="shared" si="22"/>
        <v>917.75</v>
      </c>
      <c r="P346" s="21">
        <f t="shared" si="23"/>
        <v>372.23333333333335</v>
      </c>
    </row>
    <row r="347" spans="1:16" ht="23.25" x14ac:dyDescent="0.25">
      <c r="A347" s="18" t="s">
        <v>108</v>
      </c>
      <c r="B347" s="19" t="s">
        <v>66</v>
      </c>
      <c r="C347" s="20" t="s">
        <v>33</v>
      </c>
      <c r="D347" s="20">
        <v>3</v>
      </c>
      <c r="E347" s="21">
        <v>1406.83</v>
      </c>
      <c r="F347" s="21">
        <v>1.75</v>
      </c>
      <c r="G347" s="21">
        <v>3.8</v>
      </c>
      <c r="H347" s="21">
        <v>2.15</v>
      </c>
      <c r="I347" s="21">
        <v>14.48</v>
      </c>
      <c r="J347" s="21">
        <v>18.399999999999999</v>
      </c>
      <c r="K347" s="21">
        <v>80.540000000000006</v>
      </c>
      <c r="L347" s="21">
        <v>0</v>
      </c>
      <c r="M347" s="21">
        <f t="shared" si="20"/>
        <v>1527.95</v>
      </c>
      <c r="N347" s="21">
        <f t="shared" si="21"/>
        <v>2375.3833333333332</v>
      </c>
      <c r="O347" s="21">
        <f t="shared" si="22"/>
        <v>1172.3583333333331</v>
      </c>
      <c r="P347" s="21">
        <f t="shared" si="23"/>
        <v>475.07666666666665</v>
      </c>
    </row>
    <row r="348" spans="1:16" ht="23.25" x14ac:dyDescent="0.25">
      <c r="A348" s="18" t="s">
        <v>108</v>
      </c>
      <c r="B348" s="19" t="s">
        <v>66</v>
      </c>
      <c r="C348" s="20" t="s">
        <v>34</v>
      </c>
      <c r="D348" s="20">
        <v>2</v>
      </c>
      <c r="E348" s="21">
        <v>1376.2</v>
      </c>
      <c r="F348" s="21">
        <v>1.75</v>
      </c>
      <c r="G348" s="21">
        <v>3.8</v>
      </c>
      <c r="H348" s="21">
        <v>2.15</v>
      </c>
      <c r="I348" s="21">
        <v>14.16</v>
      </c>
      <c r="J348" s="21">
        <v>15.4</v>
      </c>
      <c r="K348" s="21">
        <v>51.35</v>
      </c>
      <c r="L348" s="21">
        <v>103.24</v>
      </c>
      <c r="M348" s="21">
        <f t="shared" si="20"/>
        <v>1568.0500000000002</v>
      </c>
      <c r="N348" s="21">
        <f t="shared" si="21"/>
        <v>2319.3333333333335</v>
      </c>
      <c r="O348" s="21">
        <f t="shared" si="22"/>
        <v>1146.8333333333335</v>
      </c>
      <c r="P348" s="21">
        <f t="shared" si="23"/>
        <v>463.86666666666667</v>
      </c>
    </row>
    <row r="349" spans="1:16" ht="23.25" x14ac:dyDescent="0.25">
      <c r="A349" s="18" t="s">
        <v>108</v>
      </c>
      <c r="B349" s="19" t="s">
        <v>66</v>
      </c>
      <c r="C349" s="20" t="s">
        <v>34</v>
      </c>
      <c r="D349" s="20">
        <v>3</v>
      </c>
      <c r="E349" s="21">
        <v>1753.25</v>
      </c>
      <c r="F349" s="21">
        <v>1.75</v>
      </c>
      <c r="G349" s="21">
        <v>3.8</v>
      </c>
      <c r="H349" s="21">
        <v>2.15</v>
      </c>
      <c r="I349" s="21">
        <v>18.05</v>
      </c>
      <c r="J349" s="21">
        <v>18.399999999999999</v>
      </c>
      <c r="K349" s="21">
        <v>80.540000000000006</v>
      </c>
      <c r="L349" s="21">
        <v>0</v>
      </c>
      <c r="M349" s="21">
        <f t="shared" si="20"/>
        <v>1877.94</v>
      </c>
      <c r="N349" s="21">
        <f t="shared" si="21"/>
        <v>2952.75</v>
      </c>
      <c r="O349" s="21">
        <f t="shared" si="22"/>
        <v>1461.0416666666667</v>
      </c>
      <c r="P349" s="21">
        <f t="shared" si="23"/>
        <v>590.54999999999995</v>
      </c>
    </row>
    <row r="350" spans="1:16" ht="23.25" x14ac:dyDescent="0.25">
      <c r="A350" s="18" t="s">
        <v>109</v>
      </c>
      <c r="B350" s="19" t="s">
        <v>89</v>
      </c>
      <c r="C350" s="20" t="s">
        <v>28</v>
      </c>
      <c r="D350" s="20">
        <v>2</v>
      </c>
      <c r="E350" s="21">
        <v>23238.14</v>
      </c>
      <c r="F350" s="21">
        <v>84</v>
      </c>
      <c r="G350" s="21">
        <v>141.9</v>
      </c>
      <c r="H350" s="21">
        <v>103.2</v>
      </c>
      <c r="I350" s="21">
        <v>197.18</v>
      </c>
      <c r="J350" s="21">
        <v>786.15</v>
      </c>
      <c r="K350" s="21">
        <v>2951.25</v>
      </c>
      <c r="L350" s="21">
        <v>6503.3</v>
      </c>
      <c r="M350" s="21">
        <f t="shared" si="20"/>
        <v>34005.120000000003</v>
      </c>
      <c r="N350" s="21">
        <f t="shared" si="21"/>
        <v>40040.48333333333</v>
      </c>
      <c r="O350" s="21">
        <f t="shared" si="22"/>
        <v>19365.116666666665</v>
      </c>
      <c r="P350" s="21">
        <f t="shared" si="23"/>
        <v>8008.0966666666664</v>
      </c>
    </row>
    <row r="351" spans="1:16" ht="23.25" x14ac:dyDescent="0.25">
      <c r="A351" s="18" t="s">
        <v>109</v>
      </c>
      <c r="B351" s="19" t="s">
        <v>89</v>
      </c>
      <c r="C351" s="20" t="s">
        <v>28</v>
      </c>
      <c r="D351" s="20">
        <v>3</v>
      </c>
      <c r="E351" s="21">
        <v>30317.73</v>
      </c>
      <c r="F351" s="21">
        <v>84</v>
      </c>
      <c r="G351" s="21">
        <v>141.9</v>
      </c>
      <c r="H351" s="21">
        <v>103.2</v>
      </c>
      <c r="I351" s="21">
        <v>257.26</v>
      </c>
      <c r="J351" s="21">
        <v>960.4</v>
      </c>
      <c r="K351" s="21">
        <v>4671.47</v>
      </c>
      <c r="L351" s="21">
        <v>0</v>
      </c>
      <c r="M351" s="21">
        <f t="shared" si="20"/>
        <v>36535.96</v>
      </c>
      <c r="N351" s="21">
        <f t="shared" si="21"/>
        <v>52130.216666666674</v>
      </c>
      <c r="O351" s="21">
        <f t="shared" si="22"/>
        <v>25264.775000000001</v>
      </c>
      <c r="P351" s="21">
        <f t="shared" si="23"/>
        <v>10426.043333333335</v>
      </c>
    </row>
    <row r="352" spans="1:16" ht="23.25" x14ac:dyDescent="0.25">
      <c r="A352" s="18" t="s">
        <v>109</v>
      </c>
      <c r="B352" s="19" t="s">
        <v>89</v>
      </c>
      <c r="C352" s="20" t="s">
        <v>29</v>
      </c>
      <c r="D352" s="20">
        <v>2</v>
      </c>
      <c r="E352" s="21">
        <v>28217.75</v>
      </c>
      <c r="F352" s="21">
        <v>84</v>
      </c>
      <c r="G352" s="21">
        <v>141.9</v>
      </c>
      <c r="H352" s="21">
        <v>103.2</v>
      </c>
      <c r="I352" s="21">
        <v>239.44</v>
      </c>
      <c r="J352" s="21">
        <v>786.15</v>
      </c>
      <c r="K352" s="21">
        <v>2951.25</v>
      </c>
      <c r="L352" s="21">
        <v>6503.3</v>
      </c>
      <c r="M352" s="21">
        <f t="shared" si="20"/>
        <v>39026.990000000005</v>
      </c>
      <c r="N352" s="21">
        <f t="shared" si="21"/>
        <v>48339.833333333336</v>
      </c>
      <c r="O352" s="21">
        <f t="shared" si="22"/>
        <v>23514.791666666668</v>
      </c>
      <c r="P352" s="21">
        <f t="shared" si="23"/>
        <v>9667.9666666666672</v>
      </c>
    </row>
    <row r="353" spans="1:16" ht="23.25" x14ac:dyDescent="0.25">
      <c r="A353" s="18" t="s">
        <v>109</v>
      </c>
      <c r="B353" s="19" t="s">
        <v>89</v>
      </c>
      <c r="C353" s="20" t="s">
        <v>29</v>
      </c>
      <c r="D353" s="20">
        <v>3</v>
      </c>
      <c r="E353" s="21">
        <v>36814.379999999997</v>
      </c>
      <c r="F353" s="21">
        <v>84</v>
      </c>
      <c r="G353" s="21">
        <v>141.9</v>
      </c>
      <c r="H353" s="21">
        <v>103.2</v>
      </c>
      <c r="I353" s="21">
        <v>312.39</v>
      </c>
      <c r="J353" s="21">
        <v>960.4</v>
      </c>
      <c r="K353" s="21">
        <v>4671.47</v>
      </c>
      <c r="L353" s="21">
        <v>0</v>
      </c>
      <c r="M353" s="21">
        <f t="shared" si="20"/>
        <v>43087.74</v>
      </c>
      <c r="N353" s="21">
        <f t="shared" si="21"/>
        <v>62957.966666666667</v>
      </c>
      <c r="O353" s="21">
        <f t="shared" si="22"/>
        <v>30678.649999999998</v>
      </c>
      <c r="P353" s="21">
        <f t="shared" si="23"/>
        <v>12591.593333333332</v>
      </c>
    </row>
    <row r="354" spans="1:16" ht="23.25" x14ac:dyDescent="0.25">
      <c r="A354" s="18" t="s">
        <v>109</v>
      </c>
      <c r="B354" s="19" t="s">
        <v>89</v>
      </c>
      <c r="C354" s="20" t="s">
        <v>30</v>
      </c>
      <c r="D354" s="20">
        <v>2</v>
      </c>
      <c r="E354" s="21">
        <v>35713.089999999997</v>
      </c>
      <c r="F354" s="21">
        <v>84</v>
      </c>
      <c r="G354" s="21">
        <v>141.9</v>
      </c>
      <c r="H354" s="21">
        <v>103.2</v>
      </c>
      <c r="I354" s="21">
        <v>287.89</v>
      </c>
      <c r="J354" s="21">
        <v>786.15</v>
      </c>
      <c r="K354" s="21">
        <v>2951.25</v>
      </c>
      <c r="L354" s="21">
        <v>6503.3</v>
      </c>
      <c r="M354" s="21">
        <f t="shared" si="20"/>
        <v>46570.78</v>
      </c>
      <c r="N354" s="21">
        <f t="shared" si="21"/>
        <v>60832.066666666666</v>
      </c>
      <c r="O354" s="21">
        <f t="shared" si="22"/>
        <v>29760.908333333333</v>
      </c>
      <c r="P354" s="21">
        <f t="shared" si="23"/>
        <v>12166.413333333332</v>
      </c>
    </row>
    <row r="355" spans="1:16" ht="23.25" x14ac:dyDescent="0.25">
      <c r="A355" s="18" t="s">
        <v>109</v>
      </c>
      <c r="B355" s="19" t="s">
        <v>89</v>
      </c>
      <c r="C355" s="20" t="s">
        <v>30</v>
      </c>
      <c r="D355" s="20">
        <v>3</v>
      </c>
      <c r="E355" s="21">
        <v>46593.2</v>
      </c>
      <c r="F355" s="21">
        <v>84</v>
      </c>
      <c r="G355" s="21">
        <v>141.9</v>
      </c>
      <c r="H355" s="21">
        <v>103.2</v>
      </c>
      <c r="I355" s="21">
        <v>375.61</v>
      </c>
      <c r="J355" s="21">
        <v>960.4</v>
      </c>
      <c r="K355" s="21">
        <v>4671.47</v>
      </c>
      <c r="L355" s="21">
        <v>0</v>
      </c>
      <c r="M355" s="21">
        <f t="shared" si="20"/>
        <v>52929.78</v>
      </c>
      <c r="N355" s="21">
        <f t="shared" si="21"/>
        <v>79256</v>
      </c>
      <c r="O355" s="21">
        <f t="shared" si="22"/>
        <v>38827.666666666664</v>
      </c>
      <c r="P355" s="21">
        <f t="shared" si="23"/>
        <v>15851.199999999999</v>
      </c>
    </row>
    <row r="356" spans="1:16" ht="23.25" x14ac:dyDescent="0.25">
      <c r="A356" s="18" t="s">
        <v>109</v>
      </c>
      <c r="B356" s="19" t="s">
        <v>89</v>
      </c>
      <c r="C356" s="20" t="s">
        <v>32</v>
      </c>
      <c r="D356" s="20">
        <v>2</v>
      </c>
      <c r="E356" s="21">
        <v>47141.279999999999</v>
      </c>
      <c r="F356" s="21">
        <v>84</v>
      </c>
      <c r="G356" s="21">
        <v>141.9</v>
      </c>
      <c r="H356" s="21">
        <v>103.2</v>
      </c>
      <c r="I356" s="21">
        <v>342.73</v>
      </c>
      <c r="J356" s="21">
        <v>786.15</v>
      </c>
      <c r="K356" s="21">
        <v>2951.25</v>
      </c>
      <c r="L356" s="21">
        <v>6503.3</v>
      </c>
      <c r="M356" s="21">
        <f t="shared" si="20"/>
        <v>58053.810000000005</v>
      </c>
      <c r="N356" s="21">
        <f t="shared" si="21"/>
        <v>79879.049999999988</v>
      </c>
      <c r="O356" s="21">
        <f t="shared" si="22"/>
        <v>39284.400000000001</v>
      </c>
      <c r="P356" s="21">
        <f t="shared" si="23"/>
        <v>15975.81</v>
      </c>
    </row>
    <row r="357" spans="1:16" ht="23.25" x14ac:dyDescent="0.25">
      <c r="A357" s="18" t="s">
        <v>109</v>
      </c>
      <c r="B357" s="19" t="s">
        <v>89</v>
      </c>
      <c r="C357" s="20" t="s">
        <v>32</v>
      </c>
      <c r="D357" s="20">
        <v>3</v>
      </c>
      <c r="E357" s="21">
        <v>61503.02</v>
      </c>
      <c r="F357" s="21">
        <v>84</v>
      </c>
      <c r="G357" s="21">
        <v>141.9</v>
      </c>
      <c r="H357" s="21">
        <v>103.2</v>
      </c>
      <c r="I357" s="21">
        <v>447.16</v>
      </c>
      <c r="J357" s="21">
        <v>960.4</v>
      </c>
      <c r="K357" s="21">
        <v>4671.47</v>
      </c>
      <c r="L357" s="21">
        <v>0</v>
      </c>
      <c r="M357" s="21">
        <f t="shared" si="20"/>
        <v>67911.149999999994</v>
      </c>
      <c r="N357" s="21">
        <f t="shared" si="21"/>
        <v>104105.7</v>
      </c>
      <c r="O357" s="21">
        <f t="shared" si="22"/>
        <v>51252.51666666667</v>
      </c>
      <c r="P357" s="21">
        <f t="shared" si="23"/>
        <v>20821.14</v>
      </c>
    </row>
    <row r="358" spans="1:16" ht="23.25" x14ac:dyDescent="0.25">
      <c r="A358" s="18" t="s">
        <v>109</v>
      </c>
      <c r="B358" s="19" t="s">
        <v>89</v>
      </c>
      <c r="C358" s="20" t="s">
        <v>33</v>
      </c>
      <c r="D358" s="20">
        <v>2</v>
      </c>
      <c r="E358" s="21">
        <v>60340.83</v>
      </c>
      <c r="F358" s="21">
        <v>84</v>
      </c>
      <c r="G358" s="21">
        <v>141.9</v>
      </c>
      <c r="H358" s="21">
        <v>103.2</v>
      </c>
      <c r="I358" s="21">
        <v>399.85</v>
      </c>
      <c r="J358" s="21">
        <v>786.15</v>
      </c>
      <c r="K358" s="21">
        <v>2951.25</v>
      </c>
      <c r="L358" s="21">
        <v>6503.3</v>
      </c>
      <c r="M358" s="21">
        <f t="shared" si="20"/>
        <v>71310.48</v>
      </c>
      <c r="N358" s="21">
        <f t="shared" si="21"/>
        <v>101878.3</v>
      </c>
      <c r="O358" s="21">
        <f t="shared" si="22"/>
        <v>50284.025000000001</v>
      </c>
      <c r="P358" s="21">
        <f t="shared" si="23"/>
        <v>20375.66</v>
      </c>
    </row>
    <row r="359" spans="1:16" ht="23.25" x14ac:dyDescent="0.25">
      <c r="A359" s="18" t="s">
        <v>109</v>
      </c>
      <c r="B359" s="19" t="s">
        <v>89</v>
      </c>
      <c r="C359" s="20" t="s">
        <v>33</v>
      </c>
      <c r="D359" s="20">
        <v>3</v>
      </c>
      <c r="E359" s="21">
        <v>78723.87</v>
      </c>
      <c r="F359" s="21">
        <v>84</v>
      </c>
      <c r="G359" s="21">
        <v>141.9</v>
      </c>
      <c r="H359" s="21">
        <v>103.2</v>
      </c>
      <c r="I359" s="21">
        <v>521.69000000000005</v>
      </c>
      <c r="J359" s="21">
        <v>960.4</v>
      </c>
      <c r="K359" s="21">
        <v>4671.47</v>
      </c>
      <c r="L359" s="21">
        <v>0</v>
      </c>
      <c r="M359" s="21">
        <f t="shared" si="20"/>
        <v>85206.529999999984</v>
      </c>
      <c r="N359" s="21">
        <f t="shared" si="21"/>
        <v>132807.11666666664</v>
      </c>
      <c r="O359" s="21">
        <f t="shared" si="22"/>
        <v>65603.224999999991</v>
      </c>
      <c r="P359" s="21">
        <f t="shared" si="23"/>
        <v>26561.423333333329</v>
      </c>
    </row>
    <row r="360" spans="1:16" ht="23.25" x14ac:dyDescent="0.25">
      <c r="A360" s="18" t="s">
        <v>109</v>
      </c>
      <c r="B360" s="19" t="s">
        <v>89</v>
      </c>
      <c r="C360" s="20" t="s">
        <v>34</v>
      </c>
      <c r="D360" s="20">
        <v>2</v>
      </c>
      <c r="E360" s="21">
        <v>77236.27</v>
      </c>
      <c r="F360" s="21">
        <v>84</v>
      </c>
      <c r="G360" s="21">
        <v>141.9</v>
      </c>
      <c r="H360" s="21">
        <v>103.2</v>
      </c>
      <c r="I360" s="21">
        <v>466.49</v>
      </c>
      <c r="J360" s="21">
        <v>786.15</v>
      </c>
      <c r="K360" s="21">
        <v>2951.25</v>
      </c>
      <c r="L360" s="21">
        <v>6503.3</v>
      </c>
      <c r="M360" s="21">
        <f t="shared" si="20"/>
        <v>88272.56</v>
      </c>
      <c r="N360" s="21">
        <f t="shared" si="21"/>
        <v>130037.36666666667</v>
      </c>
      <c r="O360" s="21">
        <f t="shared" si="22"/>
        <v>64363.558333333334</v>
      </c>
      <c r="P360" s="21">
        <f t="shared" si="23"/>
        <v>26007.473333333332</v>
      </c>
    </row>
    <row r="361" spans="1:16" ht="23.25" x14ac:dyDescent="0.25">
      <c r="A361" s="18" t="s">
        <v>109</v>
      </c>
      <c r="B361" s="19" t="s">
        <v>89</v>
      </c>
      <c r="C361" s="20" t="s">
        <v>34</v>
      </c>
      <c r="D361" s="20">
        <v>3</v>
      </c>
      <c r="E361" s="21">
        <v>100766.56</v>
      </c>
      <c r="F361" s="21">
        <v>84</v>
      </c>
      <c r="G361" s="21">
        <v>141.9</v>
      </c>
      <c r="H361" s="21">
        <v>103.2</v>
      </c>
      <c r="I361" s="21">
        <v>608.63</v>
      </c>
      <c r="J361" s="21">
        <v>960.4</v>
      </c>
      <c r="K361" s="21">
        <v>4671.47</v>
      </c>
      <c r="L361" s="21">
        <v>0</v>
      </c>
      <c r="M361" s="21">
        <f t="shared" si="20"/>
        <v>107336.15999999999</v>
      </c>
      <c r="N361" s="21">
        <f t="shared" si="21"/>
        <v>169544.93333333332</v>
      </c>
      <c r="O361" s="21">
        <f t="shared" si="22"/>
        <v>83972.133333333331</v>
      </c>
      <c r="P361" s="21">
        <f t="shared" si="23"/>
        <v>33908.986666666664</v>
      </c>
    </row>
    <row r="362" spans="1:16" x14ac:dyDescent="0.25">
      <c r="A362" s="18" t="s">
        <v>110</v>
      </c>
      <c r="B362" s="19" t="s">
        <v>91</v>
      </c>
      <c r="C362" s="20" t="s">
        <v>28</v>
      </c>
      <c r="D362" s="20">
        <v>2</v>
      </c>
      <c r="E362" s="21">
        <v>20879.38</v>
      </c>
      <c r="F362" s="21">
        <v>84</v>
      </c>
      <c r="G362" s="21">
        <v>141.9</v>
      </c>
      <c r="H362" s="21">
        <v>103.2</v>
      </c>
      <c r="I362" s="21">
        <v>192.46</v>
      </c>
      <c r="J362" s="21">
        <v>731.05</v>
      </c>
      <c r="K362" s="21">
        <v>2708.98</v>
      </c>
      <c r="L362" s="21">
        <v>5378.16</v>
      </c>
      <c r="M362" s="21">
        <f t="shared" si="20"/>
        <v>30219.13</v>
      </c>
      <c r="N362" s="21">
        <f t="shared" si="21"/>
        <v>36017.383333333331</v>
      </c>
      <c r="O362" s="21">
        <f t="shared" si="22"/>
        <v>17399.483333333334</v>
      </c>
      <c r="P362" s="21">
        <f t="shared" si="23"/>
        <v>7203.4766666666665</v>
      </c>
    </row>
    <row r="363" spans="1:16" x14ac:dyDescent="0.25">
      <c r="A363" s="18" t="s">
        <v>110</v>
      </c>
      <c r="B363" s="19" t="s">
        <v>91</v>
      </c>
      <c r="C363" s="20" t="s">
        <v>28</v>
      </c>
      <c r="D363" s="20">
        <v>3</v>
      </c>
      <c r="E363" s="21">
        <v>27240.37</v>
      </c>
      <c r="F363" s="21">
        <v>84</v>
      </c>
      <c r="G363" s="21">
        <v>141.9</v>
      </c>
      <c r="H363" s="21">
        <v>103.2</v>
      </c>
      <c r="I363" s="21">
        <v>251.1</v>
      </c>
      <c r="J363" s="21">
        <v>893.8</v>
      </c>
      <c r="K363" s="21">
        <v>4272.05</v>
      </c>
      <c r="L363" s="21">
        <v>0</v>
      </c>
      <c r="M363" s="21">
        <f t="shared" si="20"/>
        <v>32986.42</v>
      </c>
      <c r="N363" s="21">
        <f t="shared" si="21"/>
        <v>46890.283333333333</v>
      </c>
      <c r="O363" s="21">
        <f t="shared" si="22"/>
        <v>22700.308333333334</v>
      </c>
      <c r="P363" s="21">
        <f t="shared" si="23"/>
        <v>9378.0566666666673</v>
      </c>
    </row>
    <row r="364" spans="1:16" x14ac:dyDescent="0.25">
      <c r="A364" s="18" t="s">
        <v>110</v>
      </c>
      <c r="B364" s="19" t="s">
        <v>91</v>
      </c>
      <c r="C364" s="20" t="s">
        <v>29</v>
      </c>
      <c r="D364" s="20">
        <v>2</v>
      </c>
      <c r="E364" s="21">
        <v>25353.54</v>
      </c>
      <c r="F364" s="21">
        <v>84</v>
      </c>
      <c r="G364" s="21">
        <v>141.9</v>
      </c>
      <c r="H364" s="21">
        <v>103.2</v>
      </c>
      <c r="I364" s="21">
        <v>233.69</v>
      </c>
      <c r="J364" s="21">
        <v>731.05</v>
      </c>
      <c r="K364" s="21">
        <v>2708.98</v>
      </c>
      <c r="L364" s="21">
        <v>5378.16</v>
      </c>
      <c r="M364" s="21">
        <f t="shared" si="20"/>
        <v>34734.520000000004</v>
      </c>
      <c r="N364" s="21">
        <f t="shared" si="21"/>
        <v>43474.316666666673</v>
      </c>
      <c r="O364" s="21">
        <f t="shared" si="22"/>
        <v>21127.95</v>
      </c>
      <c r="P364" s="21">
        <f t="shared" si="23"/>
        <v>8694.8633333333346</v>
      </c>
    </row>
    <row r="365" spans="1:16" x14ac:dyDescent="0.25">
      <c r="A365" s="18" t="s">
        <v>110</v>
      </c>
      <c r="B365" s="19" t="s">
        <v>91</v>
      </c>
      <c r="C365" s="20" t="s">
        <v>29</v>
      </c>
      <c r="D365" s="20">
        <v>3</v>
      </c>
      <c r="E365" s="21">
        <v>33077.58</v>
      </c>
      <c r="F365" s="21">
        <v>84</v>
      </c>
      <c r="G365" s="21">
        <v>141.9</v>
      </c>
      <c r="H365" s="21">
        <v>103.2</v>
      </c>
      <c r="I365" s="21">
        <v>304.89999999999998</v>
      </c>
      <c r="J365" s="21">
        <v>893.8</v>
      </c>
      <c r="K365" s="21">
        <v>4272.05</v>
      </c>
      <c r="L365" s="21">
        <v>0</v>
      </c>
      <c r="M365" s="21">
        <f t="shared" si="20"/>
        <v>38877.430000000008</v>
      </c>
      <c r="N365" s="21">
        <f t="shared" si="21"/>
        <v>56618.966666666674</v>
      </c>
      <c r="O365" s="21">
        <f t="shared" si="22"/>
        <v>27564.65</v>
      </c>
      <c r="P365" s="21">
        <f t="shared" si="23"/>
        <v>11323.793333333335</v>
      </c>
    </row>
    <row r="366" spans="1:16" x14ac:dyDescent="0.25">
      <c r="A366" s="18" t="s">
        <v>110</v>
      </c>
      <c r="B366" s="19" t="s">
        <v>91</v>
      </c>
      <c r="C366" s="20" t="s">
        <v>30</v>
      </c>
      <c r="D366" s="20">
        <v>2</v>
      </c>
      <c r="E366" s="21">
        <v>32088.07</v>
      </c>
      <c r="F366" s="21">
        <v>84</v>
      </c>
      <c r="G366" s="21">
        <v>141.9</v>
      </c>
      <c r="H366" s="21">
        <v>103.2</v>
      </c>
      <c r="I366" s="21">
        <v>280.99</v>
      </c>
      <c r="J366" s="21">
        <v>731.05</v>
      </c>
      <c r="K366" s="21">
        <v>2708.98</v>
      </c>
      <c r="L366" s="21">
        <v>5378.16</v>
      </c>
      <c r="M366" s="21">
        <f t="shared" si="20"/>
        <v>41516.350000000006</v>
      </c>
      <c r="N366" s="21">
        <f t="shared" si="21"/>
        <v>54698.53333333334</v>
      </c>
      <c r="O366" s="21">
        <f t="shared" si="22"/>
        <v>26740.058333333331</v>
      </c>
      <c r="P366" s="21">
        <f t="shared" si="23"/>
        <v>10939.706666666669</v>
      </c>
    </row>
    <row r="367" spans="1:16" x14ac:dyDescent="0.25">
      <c r="A367" s="18" t="s">
        <v>110</v>
      </c>
      <c r="B367" s="19" t="s">
        <v>91</v>
      </c>
      <c r="C367" s="20" t="s">
        <v>30</v>
      </c>
      <c r="D367" s="20">
        <v>3</v>
      </c>
      <c r="E367" s="21">
        <v>41863.82</v>
      </c>
      <c r="F367" s="21">
        <v>84</v>
      </c>
      <c r="G367" s="21">
        <v>141.9</v>
      </c>
      <c r="H367" s="21">
        <v>103.2</v>
      </c>
      <c r="I367" s="21">
        <v>366.61</v>
      </c>
      <c r="J367" s="21">
        <v>893.8</v>
      </c>
      <c r="K367" s="21">
        <v>4272.05</v>
      </c>
      <c r="L367" s="21">
        <v>0</v>
      </c>
      <c r="M367" s="21">
        <f t="shared" si="20"/>
        <v>47725.380000000005</v>
      </c>
      <c r="N367" s="21">
        <f t="shared" si="21"/>
        <v>71262.700000000012</v>
      </c>
      <c r="O367" s="21">
        <f t="shared" si="22"/>
        <v>34886.516666666663</v>
      </c>
      <c r="P367" s="21">
        <f t="shared" si="23"/>
        <v>14252.54</v>
      </c>
    </row>
    <row r="368" spans="1:16" x14ac:dyDescent="0.25">
      <c r="A368" s="18" t="s">
        <v>110</v>
      </c>
      <c r="B368" s="19" t="s">
        <v>91</v>
      </c>
      <c r="C368" s="20" t="s">
        <v>32</v>
      </c>
      <c r="D368" s="20">
        <v>2</v>
      </c>
      <c r="E368" s="21">
        <v>42356.25</v>
      </c>
      <c r="F368" s="21">
        <v>84</v>
      </c>
      <c r="G368" s="21">
        <v>141.9</v>
      </c>
      <c r="H368" s="21">
        <v>103.2</v>
      </c>
      <c r="I368" s="21">
        <v>334.51</v>
      </c>
      <c r="J368" s="21">
        <v>731.05</v>
      </c>
      <c r="K368" s="21">
        <v>2708.98</v>
      </c>
      <c r="L368" s="21">
        <v>5378.16</v>
      </c>
      <c r="M368" s="21">
        <f t="shared" si="20"/>
        <v>51838.05</v>
      </c>
      <c r="N368" s="21">
        <f t="shared" si="21"/>
        <v>71812.166666666672</v>
      </c>
      <c r="O368" s="21">
        <f t="shared" si="22"/>
        <v>35296.875</v>
      </c>
      <c r="P368" s="21">
        <f t="shared" si="23"/>
        <v>14362.433333333334</v>
      </c>
    </row>
    <row r="369" spans="1:16" x14ac:dyDescent="0.25">
      <c r="A369" s="18" t="s">
        <v>110</v>
      </c>
      <c r="B369" s="19" t="s">
        <v>91</v>
      </c>
      <c r="C369" s="20" t="s">
        <v>32</v>
      </c>
      <c r="D369" s="20">
        <v>3</v>
      </c>
      <c r="E369" s="21">
        <v>55260.23</v>
      </c>
      <c r="F369" s="21">
        <v>84</v>
      </c>
      <c r="G369" s="21">
        <v>141.9</v>
      </c>
      <c r="H369" s="21">
        <v>103.2</v>
      </c>
      <c r="I369" s="21">
        <v>436.44</v>
      </c>
      <c r="J369" s="21">
        <v>893.8</v>
      </c>
      <c r="K369" s="21">
        <v>4272.05</v>
      </c>
      <c r="L369" s="21">
        <v>0</v>
      </c>
      <c r="M369" s="21">
        <f t="shared" si="20"/>
        <v>61191.62000000001</v>
      </c>
      <c r="N369" s="21">
        <f t="shared" si="21"/>
        <v>93590.05</v>
      </c>
      <c r="O369" s="21">
        <f t="shared" si="22"/>
        <v>46050.191666666673</v>
      </c>
      <c r="P369" s="21">
        <f t="shared" si="23"/>
        <v>18718.010000000002</v>
      </c>
    </row>
    <row r="370" spans="1:16" x14ac:dyDescent="0.25">
      <c r="A370" s="18" t="s">
        <v>110</v>
      </c>
      <c r="B370" s="19" t="s">
        <v>91</v>
      </c>
      <c r="C370" s="20" t="s">
        <v>33</v>
      </c>
      <c r="D370" s="20">
        <v>2</v>
      </c>
      <c r="E370" s="21">
        <v>54215.99</v>
      </c>
      <c r="F370" s="21">
        <v>84</v>
      </c>
      <c r="G370" s="21">
        <v>141.9</v>
      </c>
      <c r="H370" s="21">
        <v>103.2</v>
      </c>
      <c r="I370" s="21">
        <v>390.26</v>
      </c>
      <c r="J370" s="21">
        <v>731.05</v>
      </c>
      <c r="K370" s="21">
        <v>2708.98</v>
      </c>
      <c r="L370" s="21">
        <v>5378.16</v>
      </c>
      <c r="M370" s="21">
        <f t="shared" si="20"/>
        <v>63753.540000000008</v>
      </c>
      <c r="N370" s="21">
        <f t="shared" si="21"/>
        <v>91578.4</v>
      </c>
      <c r="O370" s="21">
        <f t="shared" si="22"/>
        <v>45179.991666666669</v>
      </c>
      <c r="P370" s="21">
        <f t="shared" si="23"/>
        <v>18315.68</v>
      </c>
    </row>
    <row r="371" spans="1:16" x14ac:dyDescent="0.25">
      <c r="A371" s="18" t="s">
        <v>110</v>
      </c>
      <c r="B371" s="19" t="s">
        <v>91</v>
      </c>
      <c r="C371" s="20" t="s">
        <v>33</v>
      </c>
      <c r="D371" s="20">
        <v>3</v>
      </c>
      <c r="E371" s="21">
        <v>70733.100000000006</v>
      </c>
      <c r="F371" s="21">
        <v>84</v>
      </c>
      <c r="G371" s="21">
        <v>141.9</v>
      </c>
      <c r="H371" s="21">
        <v>103.2</v>
      </c>
      <c r="I371" s="21">
        <v>509.18</v>
      </c>
      <c r="J371" s="21">
        <v>893.8</v>
      </c>
      <c r="K371" s="21">
        <v>4272.05</v>
      </c>
      <c r="L371" s="21">
        <v>0</v>
      </c>
      <c r="M371" s="21">
        <f t="shared" si="20"/>
        <v>76737.23</v>
      </c>
      <c r="N371" s="21">
        <f t="shared" si="21"/>
        <v>119378.16666666667</v>
      </c>
      <c r="O371" s="21">
        <f t="shared" si="22"/>
        <v>58944.25</v>
      </c>
      <c r="P371" s="21">
        <f t="shared" si="23"/>
        <v>23875.633333333335</v>
      </c>
    </row>
    <row r="372" spans="1:16" x14ac:dyDescent="0.25">
      <c r="A372" s="18" t="s">
        <v>110</v>
      </c>
      <c r="B372" s="19" t="s">
        <v>91</v>
      </c>
      <c r="C372" s="20" t="s">
        <v>34</v>
      </c>
      <c r="D372" s="20">
        <v>2</v>
      </c>
      <c r="E372" s="21">
        <v>69396.460000000006</v>
      </c>
      <c r="F372" s="21">
        <v>84</v>
      </c>
      <c r="G372" s="21">
        <v>141.9</v>
      </c>
      <c r="H372" s="21">
        <v>103.2</v>
      </c>
      <c r="I372" s="21">
        <v>455.31</v>
      </c>
      <c r="J372" s="21">
        <v>731.05</v>
      </c>
      <c r="K372" s="21">
        <v>2708.98</v>
      </c>
      <c r="L372" s="21">
        <v>5378.16</v>
      </c>
      <c r="M372" s="21">
        <f t="shared" si="20"/>
        <v>78999.06</v>
      </c>
      <c r="N372" s="21">
        <f t="shared" si="21"/>
        <v>116879.18333333335</v>
      </c>
      <c r="O372" s="21">
        <f t="shared" si="22"/>
        <v>57830.383333333339</v>
      </c>
      <c r="P372" s="21">
        <f t="shared" si="23"/>
        <v>23375.83666666667</v>
      </c>
    </row>
    <row r="373" spans="1:16" x14ac:dyDescent="0.25">
      <c r="A373" s="18" t="s">
        <v>110</v>
      </c>
      <c r="B373" s="19" t="s">
        <v>91</v>
      </c>
      <c r="C373" s="20" t="s">
        <v>34</v>
      </c>
      <c r="D373" s="20">
        <v>3</v>
      </c>
      <c r="E373" s="21">
        <v>90538.38</v>
      </c>
      <c r="F373" s="21">
        <v>84</v>
      </c>
      <c r="G373" s="21">
        <v>141.9</v>
      </c>
      <c r="H373" s="21">
        <v>103.2</v>
      </c>
      <c r="I373" s="21">
        <v>594.04</v>
      </c>
      <c r="J373" s="21">
        <v>893.8</v>
      </c>
      <c r="K373" s="21">
        <v>4272.05</v>
      </c>
      <c r="L373" s="21">
        <v>0</v>
      </c>
      <c r="M373" s="21">
        <f t="shared" si="20"/>
        <v>96627.37</v>
      </c>
      <c r="N373" s="21">
        <f t="shared" si="21"/>
        <v>152386.96666666667</v>
      </c>
      <c r="O373" s="21">
        <f t="shared" si="22"/>
        <v>75448.650000000009</v>
      </c>
      <c r="P373" s="21">
        <f t="shared" si="23"/>
        <v>30477.393333333333</v>
      </c>
    </row>
    <row r="374" spans="1:16" ht="30.6" customHeight="1" x14ac:dyDescent="0.25">
      <c r="A374" s="18" t="s">
        <v>111</v>
      </c>
      <c r="B374" s="19" t="s">
        <v>93</v>
      </c>
      <c r="C374" s="20" t="s">
        <v>28</v>
      </c>
      <c r="D374" s="20">
        <v>2</v>
      </c>
      <c r="E374" s="21">
        <v>20076.169999999998</v>
      </c>
      <c r="F374" s="21">
        <v>84</v>
      </c>
      <c r="G374" s="21">
        <v>141.9</v>
      </c>
      <c r="H374" s="21">
        <v>103.2</v>
      </c>
      <c r="I374" s="21">
        <v>187.75</v>
      </c>
      <c r="J374" s="21">
        <v>713.4</v>
      </c>
      <c r="K374" s="21">
        <v>2605.2800000000002</v>
      </c>
      <c r="L374" s="21">
        <v>4827.2700000000004</v>
      </c>
      <c r="M374" s="21">
        <f t="shared" si="20"/>
        <v>28738.97</v>
      </c>
      <c r="N374" s="21">
        <f t="shared" si="21"/>
        <v>34649.283333333333</v>
      </c>
      <c r="O374" s="21">
        <f t="shared" si="22"/>
        <v>16730.141666666666</v>
      </c>
      <c r="P374" s="21">
        <f t="shared" si="23"/>
        <v>6929.8566666666666</v>
      </c>
    </row>
    <row r="375" spans="1:16" ht="23.25" x14ac:dyDescent="0.25">
      <c r="A375" s="18" t="s">
        <v>111</v>
      </c>
      <c r="B375" s="19" t="s">
        <v>93</v>
      </c>
      <c r="C375" s="20" t="s">
        <v>28</v>
      </c>
      <c r="D375" s="20">
        <v>3</v>
      </c>
      <c r="E375" s="21">
        <v>26192.45</v>
      </c>
      <c r="F375" s="21">
        <v>84</v>
      </c>
      <c r="G375" s="21">
        <v>141.9</v>
      </c>
      <c r="H375" s="21">
        <v>103.2</v>
      </c>
      <c r="I375" s="21">
        <v>244.96</v>
      </c>
      <c r="J375" s="21">
        <v>871.5</v>
      </c>
      <c r="K375" s="21">
        <v>4108.38</v>
      </c>
      <c r="L375" s="21">
        <v>0</v>
      </c>
      <c r="M375" s="21">
        <f t="shared" si="20"/>
        <v>31746.390000000003</v>
      </c>
      <c r="N375" s="21">
        <f t="shared" si="21"/>
        <v>45106.583333333336</v>
      </c>
      <c r="O375" s="21">
        <f t="shared" si="22"/>
        <v>21827.041666666668</v>
      </c>
      <c r="P375" s="21">
        <f t="shared" si="23"/>
        <v>9021.3166666666657</v>
      </c>
    </row>
    <row r="376" spans="1:16" ht="23.25" x14ac:dyDescent="0.25">
      <c r="A376" s="18" t="s">
        <v>111</v>
      </c>
      <c r="B376" s="19" t="s">
        <v>93</v>
      </c>
      <c r="C376" s="20" t="s">
        <v>29</v>
      </c>
      <c r="D376" s="20">
        <v>2</v>
      </c>
      <c r="E376" s="21">
        <v>24378.2</v>
      </c>
      <c r="F376" s="21">
        <v>84</v>
      </c>
      <c r="G376" s="21">
        <v>141.9</v>
      </c>
      <c r="H376" s="21">
        <v>103.2</v>
      </c>
      <c r="I376" s="21">
        <v>227.98</v>
      </c>
      <c r="J376" s="21">
        <v>713.4</v>
      </c>
      <c r="K376" s="21">
        <v>2605.2800000000002</v>
      </c>
      <c r="L376" s="21">
        <v>4827.2700000000004</v>
      </c>
      <c r="M376" s="21">
        <f t="shared" si="20"/>
        <v>33081.230000000003</v>
      </c>
      <c r="N376" s="21">
        <f t="shared" si="21"/>
        <v>41819.333333333336</v>
      </c>
      <c r="O376" s="21">
        <f t="shared" si="22"/>
        <v>20315.166666666668</v>
      </c>
      <c r="P376" s="21">
        <f t="shared" si="23"/>
        <v>8363.8666666666686</v>
      </c>
    </row>
    <row r="377" spans="1:16" ht="23.25" x14ac:dyDescent="0.25">
      <c r="A377" s="18" t="s">
        <v>111</v>
      </c>
      <c r="B377" s="19" t="s">
        <v>93</v>
      </c>
      <c r="C377" s="20" t="s">
        <v>29</v>
      </c>
      <c r="D377" s="20">
        <v>3</v>
      </c>
      <c r="E377" s="21">
        <v>31805.119999999999</v>
      </c>
      <c r="F377" s="21">
        <v>84</v>
      </c>
      <c r="G377" s="21">
        <v>141.9</v>
      </c>
      <c r="H377" s="21">
        <v>103.2</v>
      </c>
      <c r="I377" s="21">
        <v>297.45</v>
      </c>
      <c r="J377" s="21">
        <v>871.5</v>
      </c>
      <c r="K377" s="21">
        <v>4108.38</v>
      </c>
      <c r="L377" s="21">
        <v>0</v>
      </c>
      <c r="M377" s="21">
        <f t="shared" si="20"/>
        <v>37411.549999999996</v>
      </c>
      <c r="N377" s="21">
        <f t="shared" si="21"/>
        <v>54461.033333333333</v>
      </c>
      <c r="O377" s="21">
        <f t="shared" si="22"/>
        <v>26504.266666666666</v>
      </c>
      <c r="P377" s="21">
        <f t="shared" si="23"/>
        <v>10892.206666666665</v>
      </c>
    </row>
    <row r="378" spans="1:16" ht="23.25" x14ac:dyDescent="0.25">
      <c r="A378" s="18" t="s">
        <v>111</v>
      </c>
      <c r="B378" s="19" t="s">
        <v>93</v>
      </c>
      <c r="C378" s="20" t="s">
        <v>30</v>
      </c>
      <c r="D378" s="20">
        <v>2</v>
      </c>
      <c r="E378" s="21">
        <v>30853.66</v>
      </c>
      <c r="F378" s="21">
        <v>84</v>
      </c>
      <c r="G378" s="21">
        <v>141.9</v>
      </c>
      <c r="H378" s="21">
        <v>103.2</v>
      </c>
      <c r="I378" s="21">
        <v>274.12</v>
      </c>
      <c r="J378" s="21">
        <v>713.4</v>
      </c>
      <c r="K378" s="21">
        <v>2605.2800000000002</v>
      </c>
      <c r="L378" s="21">
        <v>4827.2700000000004</v>
      </c>
      <c r="M378" s="21">
        <f t="shared" si="20"/>
        <v>39602.83</v>
      </c>
      <c r="N378" s="21">
        <f t="shared" si="21"/>
        <v>52611.766666666663</v>
      </c>
      <c r="O378" s="21">
        <f t="shared" si="22"/>
        <v>25711.383333333331</v>
      </c>
      <c r="P378" s="21">
        <f t="shared" si="23"/>
        <v>10522.353333333333</v>
      </c>
    </row>
    <row r="379" spans="1:16" ht="23.25" x14ac:dyDescent="0.25">
      <c r="A379" s="18" t="s">
        <v>111</v>
      </c>
      <c r="B379" s="19" t="s">
        <v>93</v>
      </c>
      <c r="C379" s="20" t="s">
        <v>30</v>
      </c>
      <c r="D379" s="20">
        <v>3</v>
      </c>
      <c r="E379" s="21">
        <v>40253.360000000001</v>
      </c>
      <c r="F379" s="21">
        <v>84</v>
      </c>
      <c r="G379" s="21">
        <v>141.9</v>
      </c>
      <c r="H379" s="21">
        <v>103.2</v>
      </c>
      <c r="I379" s="21">
        <v>357.64</v>
      </c>
      <c r="J379" s="21">
        <v>871.5</v>
      </c>
      <c r="K379" s="21">
        <v>4108.38</v>
      </c>
      <c r="L379" s="21">
        <v>0</v>
      </c>
      <c r="M379" s="21">
        <f t="shared" si="20"/>
        <v>45919.979999999996</v>
      </c>
      <c r="N379" s="21">
        <f t="shared" si="21"/>
        <v>68541.433333333334</v>
      </c>
      <c r="O379" s="21">
        <f t="shared" si="22"/>
        <v>33544.466666666667</v>
      </c>
      <c r="P379" s="21">
        <f t="shared" si="23"/>
        <v>13708.286666666667</v>
      </c>
    </row>
    <row r="380" spans="1:16" ht="23.25" x14ac:dyDescent="0.25">
      <c r="A380" s="18" t="s">
        <v>111</v>
      </c>
      <c r="B380" s="19" t="s">
        <v>93</v>
      </c>
      <c r="C380" s="20" t="s">
        <v>32</v>
      </c>
      <c r="D380" s="20">
        <v>2</v>
      </c>
      <c r="E380" s="21">
        <v>40726.83</v>
      </c>
      <c r="F380" s="21">
        <v>84</v>
      </c>
      <c r="G380" s="21">
        <v>141.9</v>
      </c>
      <c r="H380" s="21">
        <v>103.2</v>
      </c>
      <c r="I380" s="21">
        <v>326.33</v>
      </c>
      <c r="J380" s="21">
        <v>713.4</v>
      </c>
      <c r="K380" s="21">
        <v>2605.2800000000002</v>
      </c>
      <c r="L380" s="21">
        <v>4827.2700000000004</v>
      </c>
      <c r="M380" s="21">
        <f t="shared" si="20"/>
        <v>49528.210000000006</v>
      </c>
      <c r="N380" s="21">
        <f t="shared" si="21"/>
        <v>69067.05</v>
      </c>
      <c r="O380" s="21">
        <f t="shared" si="22"/>
        <v>33939.025000000001</v>
      </c>
      <c r="P380" s="21">
        <f t="shared" si="23"/>
        <v>13813.410000000002</v>
      </c>
    </row>
    <row r="381" spans="1:16" ht="23.25" x14ac:dyDescent="0.25">
      <c r="A381" s="18" t="s">
        <v>111</v>
      </c>
      <c r="B381" s="19" t="s">
        <v>93</v>
      </c>
      <c r="C381" s="20" t="s">
        <v>32</v>
      </c>
      <c r="D381" s="20">
        <v>3</v>
      </c>
      <c r="E381" s="21">
        <v>53134.43</v>
      </c>
      <c r="F381" s="21">
        <v>84</v>
      </c>
      <c r="G381" s="21">
        <v>141.9</v>
      </c>
      <c r="H381" s="21">
        <v>103.2</v>
      </c>
      <c r="I381" s="21">
        <v>425.77</v>
      </c>
      <c r="J381" s="21">
        <v>871.5</v>
      </c>
      <c r="K381" s="21">
        <v>4108.38</v>
      </c>
      <c r="L381" s="21">
        <v>0</v>
      </c>
      <c r="M381" s="21">
        <f t="shared" si="20"/>
        <v>58869.179999999993</v>
      </c>
      <c r="N381" s="21">
        <f t="shared" si="21"/>
        <v>90009.883333333331</v>
      </c>
      <c r="O381" s="21">
        <f t="shared" si="22"/>
        <v>44278.691666666666</v>
      </c>
      <c r="P381" s="21">
        <f t="shared" si="23"/>
        <v>18001.976666666666</v>
      </c>
    </row>
    <row r="382" spans="1:16" ht="23.25" x14ac:dyDescent="0.25">
      <c r="A382" s="18" t="s">
        <v>111</v>
      </c>
      <c r="B382" s="19" t="s">
        <v>93</v>
      </c>
      <c r="C382" s="20" t="s">
        <v>33</v>
      </c>
      <c r="D382" s="20">
        <v>2</v>
      </c>
      <c r="E382" s="21">
        <v>52130.33</v>
      </c>
      <c r="F382" s="21">
        <v>84</v>
      </c>
      <c r="G382" s="21">
        <v>141.9</v>
      </c>
      <c r="H382" s="21">
        <v>103.2</v>
      </c>
      <c r="I382" s="21">
        <v>380.72</v>
      </c>
      <c r="J382" s="21">
        <v>713.4</v>
      </c>
      <c r="K382" s="21">
        <v>2605.2800000000002</v>
      </c>
      <c r="L382" s="21">
        <v>4827.2700000000004</v>
      </c>
      <c r="M382" s="21">
        <f t="shared" si="20"/>
        <v>60986.100000000006</v>
      </c>
      <c r="N382" s="21">
        <f t="shared" si="21"/>
        <v>88072.883333333331</v>
      </c>
      <c r="O382" s="21">
        <f t="shared" si="22"/>
        <v>43441.941666666666</v>
      </c>
      <c r="P382" s="21">
        <f t="shared" si="23"/>
        <v>17614.576666666668</v>
      </c>
    </row>
    <row r="383" spans="1:16" ht="23.25" x14ac:dyDescent="0.25">
      <c r="A383" s="18" t="s">
        <v>111</v>
      </c>
      <c r="B383" s="19" t="s">
        <v>93</v>
      </c>
      <c r="C383" s="20" t="s">
        <v>33</v>
      </c>
      <c r="D383" s="20">
        <v>3</v>
      </c>
      <c r="E383" s="21">
        <v>68012.070000000007</v>
      </c>
      <c r="F383" s="21">
        <v>84</v>
      </c>
      <c r="G383" s="21">
        <v>141.9</v>
      </c>
      <c r="H383" s="21">
        <v>103.2</v>
      </c>
      <c r="I383" s="21">
        <v>496.73</v>
      </c>
      <c r="J383" s="21">
        <v>871.5</v>
      </c>
      <c r="K383" s="21">
        <v>4108.38</v>
      </c>
      <c r="L383" s="21">
        <v>0</v>
      </c>
      <c r="M383" s="21">
        <f t="shared" si="20"/>
        <v>73817.78</v>
      </c>
      <c r="N383" s="21">
        <f t="shared" si="21"/>
        <v>114805.95000000001</v>
      </c>
      <c r="O383" s="21">
        <f t="shared" si="22"/>
        <v>56676.725000000013</v>
      </c>
      <c r="P383" s="21">
        <f t="shared" si="23"/>
        <v>22961.190000000002</v>
      </c>
    </row>
    <row r="384" spans="1:16" ht="23.25" x14ac:dyDescent="0.25">
      <c r="A384" s="18" t="s">
        <v>111</v>
      </c>
      <c r="B384" s="19" t="s">
        <v>93</v>
      </c>
      <c r="C384" s="20" t="s">
        <v>34</v>
      </c>
      <c r="D384" s="20">
        <v>2</v>
      </c>
      <c r="E384" s="21">
        <v>66726.83</v>
      </c>
      <c r="F384" s="21">
        <v>84</v>
      </c>
      <c r="G384" s="21">
        <v>141.9</v>
      </c>
      <c r="H384" s="21">
        <v>103.2</v>
      </c>
      <c r="I384" s="21">
        <v>444.18</v>
      </c>
      <c r="J384" s="21">
        <v>713.4</v>
      </c>
      <c r="K384" s="21">
        <v>2605.2800000000002</v>
      </c>
      <c r="L384" s="21">
        <v>4827.2700000000004</v>
      </c>
      <c r="M384" s="21">
        <f t="shared" si="20"/>
        <v>75646.059999999983</v>
      </c>
      <c r="N384" s="21">
        <f t="shared" si="21"/>
        <v>112400.38333333332</v>
      </c>
      <c r="O384" s="21">
        <f t="shared" si="22"/>
        <v>55605.691666666666</v>
      </c>
      <c r="P384" s="21">
        <f t="shared" si="23"/>
        <v>22480.076666666664</v>
      </c>
    </row>
    <row r="385" spans="1:16" ht="23.25" x14ac:dyDescent="0.25">
      <c r="A385" s="18" t="s">
        <v>111</v>
      </c>
      <c r="B385" s="19" t="s">
        <v>93</v>
      </c>
      <c r="C385" s="20" t="s">
        <v>34</v>
      </c>
      <c r="D385" s="20">
        <v>3</v>
      </c>
      <c r="E385" s="21">
        <v>87055.45</v>
      </c>
      <c r="F385" s="21">
        <v>84</v>
      </c>
      <c r="G385" s="21">
        <v>141.9</v>
      </c>
      <c r="H385" s="21">
        <v>103.2</v>
      </c>
      <c r="I385" s="21">
        <v>579.52</v>
      </c>
      <c r="J385" s="21">
        <v>871.5</v>
      </c>
      <c r="K385" s="21">
        <v>4108.38</v>
      </c>
      <c r="L385" s="21">
        <v>0</v>
      </c>
      <c r="M385" s="21">
        <f t="shared" si="20"/>
        <v>92943.95</v>
      </c>
      <c r="N385" s="21">
        <f t="shared" si="21"/>
        <v>146544.91666666666</v>
      </c>
      <c r="O385" s="21">
        <f t="shared" si="22"/>
        <v>72546.208333333328</v>
      </c>
      <c r="P385" s="21">
        <f t="shared" si="23"/>
        <v>29308.98333333333</v>
      </c>
    </row>
    <row r="386" spans="1:16" ht="23.25" x14ac:dyDescent="0.25">
      <c r="A386" s="18" t="s">
        <v>112</v>
      </c>
      <c r="B386" s="19" t="s">
        <v>113</v>
      </c>
      <c r="C386" s="20" t="s">
        <v>28</v>
      </c>
      <c r="D386" s="20">
        <v>2</v>
      </c>
      <c r="E386" s="21">
        <v>374.11</v>
      </c>
      <c r="F386" s="21">
        <v>1.75</v>
      </c>
      <c r="G386" s="21">
        <v>3.8</v>
      </c>
      <c r="H386" s="21">
        <v>2.15</v>
      </c>
      <c r="I386" s="21">
        <v>3.85</v>
      </c>
      <c r="J386" s="21">
        <v>15.4</v>
      </c>
      <c r="K386" s="21">
        <v>51.35</v>
      </c>
      <c r="L386" s="21">
        <v>103.24</v>
      </c>
      <c r="M386" s="21">
        <f t="shared" si="20"/>
        <v>555.65</v>
      </c>
      <c r="N386" s="21">
        <f t="shared" si="21"/>
        <v>649.18333333333328</v>
      </c>
      <c r="O386" s="21">
        <f t="shared" si="22"/>
        <v>311.75833333333338</v>
      </c>
      <c r="P386" s="21">
        <f t="shared" si="23"/>
        <v>129.83666666666667</v>
      </c>
    </row>
    <row r="387" spans="1:16" ht="23.25" x14ac:dyDescent="0.25">
      <c r="A387" s="18" t="s">
        <v>112</v>
      </c>
      <c r="B387" s="19" t="s">
        <v>113</v>
      </c>
      <c r="C387" s="20" t="s">
        <v>28</v>
      </c>
      <c r="D387" s="20">
        <v>3</v>
      </c>
      <c r="E387" s="21">
        <v>488.09</v>
      </c>
      <c r="F387" s="21">
        <v>1.75</v>
      </c>
      <c r="G387" s="21">
        <v>3.8</v>
      </c>
      <c r="H387" s="21">
        <v>2.15</v>
      </c>
      <c r="I387" s="21">
        <v>5.0199999999999996</v>
      </c>
      <c r="J387" s="21">
        <v>18.399999999999999</v>
      </c>
      <c r="K387" s="21">
        <v>80.540000000000006</v>
      </c>
      <c r="L387" s="21">
        <v>0</v>
      </c>
      <c r="M387" s="21">
        <f t="shared" si="20"/>
        <v>599.74999999999989</v>
      </c>
      <c r="N387" s="21">
        <f t="shared" si="21"/>
        <v>844.15</v>
      </c>
      <c r="O387" s="21">
        <f t="shared" si="22"/>
        <v>406.74166666666667</v>
      </c>
      <c r="P387" s="21">
        <f t="shared" si="23"/>
        <v>168.82999999999998</v>
      </c>
    </row>
    <row r="388" spans="1:16" ht="23.25" x14ac:dyDescent="0.25">
      <c r="A388" s="18" t="s">
        <v>112</v>
      </c>
      <c r="B388" s="19" t="s">
        <v>113</v>
      </c>
      <c r="C388" s="20" t="s">
        <v>29</v>
      </c>
      <c r="D388" s="20">
        <v>2</v>
      </c>
      <c r="E388" s="21">
        <v>508.7</v>
      </c>
      <c r="F388" s="21">
        <v>1.75</v>
      </c>
      <c r="G388" s="21">
        <v>3.8</v>
      </c>
      <c r="H388" s="21">
        <v>2.15</v>
      </c>
      <c r="I388" s="21">
        <v>5.12</v>
      </c>
      <c r="J388" s="21">
        <v>15.51</v>
      </c>
      <c r="K388" s="21">
        <v>51.35</v>
      </c>
      <c r="L388" s="21">
        <v>103.24</v>
      </c>
      <c r="M388" s="21">
        <f t="shared" si="20"/>
        <v>691.62</v>
      </c>
      <c r="N388" s="21">
        <f t="shared" si="21"/>
        <v>873.68333333333328</v>
      </c>
      <c r="O388" s="21">
        <f t="shared" si="22"/>
        <v>423.91666666666669</v>
      </c>
      <c r="P388" s="21">
        <f t="shared" si="23"/>
        <v>174.73666666666668</v>
      </c>
    </row>
    <row r="389" spans="1:16" ht="23.25" x14ac:dyDescent="0.25">
      <c r="A389" s="18" t="s">
        <v>112</v>
      </c>
      <c r="B389" s="19" t="s">
        <v>113</v>
      </c>
      <c r="C389" s="20" t="s">
        <v>29</v>
      </c>
      <c r="D389" s="20">
        <v>3</v>
      </c>
      <c r="E389" s="21">
        <v>663.7</v>
      </c>
      <c r="F389" s="21">
        <v>1.75</v>
      </c>
      <c r="G389" s="21">
        <v>3.8</v>
      </c>
      <c r="H389" s="21">
        <v>2.15</v>
      </c>
      <c r="I389" s="21">
        <v>6.63</v>
      </c>
      <c r="J389" s="21">
        <v>18.579999999999998</v>
      </c>
      <c r="K389" s="21">
        <v>80.540000000000006</v>
      </c>
      <c r="L389" s="21">
        <v>0</v>
      </c>
      <c r="M389" s="21">
        <f t="shared" si="20"/>
        <v>777.15</v>
      </c>
      <c r="N389" s="21">
        <f t="shared" si="21"/>
        <v>1137.1333333333334</v>
      </c>
      <c r="O389" s="21">
        <f t="shared" si="22"/>
        <v>553.08333333333337</v>
      </c>
      <c r="P389" s="21">
        <f t="shared" si="23"/>
        <v>227.42666666666668</v>
      </c>
    </row>
    <row r="390" spans="1:16" ht="23.25" x14ac:dyDescent="0.25">
      <c r="A390" s="18" t="s">
        <v>112</v>
      </c>
      <c r="B390" s="19" t="s">
        <v>113</v>
      </c>
      <c r="C390" s="20" t="s">
        <v>30</v>
      </c>
      <c r="D390" s="20">
        <v>2</v>
      </c>
      <c r="E390" s="21">
        <v>681.66</v>
      </c>
      <c r="F390" s="21">
        <v>1.75</v>
      </c>
      <c r="G390" s="21">
        <v>3.8</v>
      </c>
      <c r="H390" s="21">
        <v>2.15</v>
      </c>
      <c r="I390" s="21">
        <v>6.67</v>
      </c>
      <c r="J390" s="21">
        <v>15.7</v>
      </c>
      <c r="K390" s="21">
        <v>51.35</v>
      </c>
      <c r="L390" s="21">
        <v>103.24</v>
      </c>
      <c r="M390" s="21">
        <f t="shared" si="20"/>
        <v>866.31999999999994</v>
      </c>
      <c r="N390" s="21">
        <f t="shared" si="21"/>
        <v>1162.2666666666667</v>
      </c>
      <c r="O390" s="21">
        <f t="shared" si="22"/>
        <v>568.04999999999995</v>
      </c>
      <c r="P390" s="21">
        <f t="shared" si="23"/>
        <v>232.45333333333335</v>
      </c>
    </row>
    <row r="391" spans="1:16" ht="23.25" x14ac:dyDescent="0.25">
      <c r="A391" s="18" t="s">
        <v>112</v>
      </c>
      <c r="B391" s="19" t="s">
        <v>113</v>
      </c>
      <c r="C391" s="20" t="s">
        <v>30</v>
      </c>
      <c r="D391" s="20">
        <v>3</v>
      </c>
      <c r="E391" s="21">
        <v>889.36</v>
      </c>
      <c r="F391" s="21">
        <v>1.75</v>
      </c>
      <c r="G391" s="21">
        <v>3.8</v>
      </c>
      <c r="H391" s="21">
        <v>2.15</v>
      </c>
      <c r="I391" s="21">
        <v>8.59</v>
      </c>
      <c r="J391" s="21">
        <v>18.82</v>
      </c>
      <c r="K391" s="21">
        <v>80.540000000000006</v>
      </c>
      <c r="L391" s="21">
        <v>0</v>
      </c>
      <c r="M391" s="21">
        <f t="shared" ref="M391:M454" si="24">SUM(E391:L391)</f>
        <v>1005.01</v>
      </c>
      <c r="N391" s="21">
        <f t="shared" ref="N391:N454" si="25">(E391+J391)/30*50</f>
        <v>1513.6333333333334</v>
      </c>
      <c r="O391" s="21">
        <f t="shared" ref="O391:O454" si="26">E391/30*25</f>
        <v>741.13333333333333</v>
      </c>
      <c r="P391" s="21">
        <f t="shared" ref="P391:P454" si="27">(E391+J391)/30*10</f>
        <v>302.72666666666669</v>
      </c>
    </row>
    <row r="392" spans="1:16" ht="23.25" x14ac:dyDescent="0.25">
      <c r="A392" s="18" t="s">
        <v>112</v>
      </c>
      <c r="B392" s="19" t="s">
        <v>113</v>
      </c>
      <c r="C392" s="20" t="s">
        <v>32</v>
      </c>
      <c r="D392" s="20">
        <v>2</v>
      </c>
      <c r="E392" s="21">
        <v>899.78</v>
      </c>
      <c r="F392" s="21">
        <v>1.75</v>
      </c>
      <c r="G392" s="21">
        <v>3.8</v>
      </c>
      <c r="H392" s="21">
        <v>2.15</v>
      </c>
      <c r="I392" s="21">
        <v>9.1300000000000008</v>
      </c>
      <c r="J392" s="21">
        <v>15.4</v>
      </c>
      <c r="K392" s="21">
        <v>51.35</v>
      </c>
      <c r="L392" s="21">
        <v>103.24</v>
      </c>
      <c r="M392" s="21">
        <f t="shared" si="24"/>
        <v>1086.5999999999999</v>
      </c>
      <c r="N392" s="21">
        <f t="shared" si="25"/>
        <v>1525.2999999999997</v>
      </c>
      <c r="O392" s="21">
        <f t="shared" si="26"/>
        <v>749.81666666666661</v>
      </c>
      <c r="P392" s="21">
        <f t="shared" si="27"/>
        <v>305.05999999999995</v>
      </c>
    </row>
    <row r="393" spans="1:16" ht="23.25" x14ac:dyDescent="0.25">
      <c r="A393" s="18" t="s">
        <v>112</v>
      </c>
      <c r="B393" s="19" t="s">
        <v>113</v>
      </c>
      <c r="C393" s="20" t="s">
        <v>32</v>
      </c>
      <c r="D393" s="20">
        <v>3</v>
      </c>
      <c r="E393" s="21">
        <v>1173.99</v>
      </c>
      <c r="F393" s="21">
        <v>1.75</v>
      </c>
      <c r="G393" s="21">
        <v>3.8</v>
      </c>
      <c r="H393" s="21">
        <v>2.15</v>
      </c>
      <c r="I393" s="21">
        <v>11.69</v>
      </c>
      <c r="J393" s="21">
        <v>18.399999999999999</v>
      </c>
      <c r="K393" s="21">
        <v>80.540000000000006</v>
      </c>
      <c r="L393" s="21">
        <v>0</v>
      </c>
      <c r="M393" s="21">
        <f t="shared" si="24"/>
        <v>1292.3200000000002</v>
      </c>
      <c r="N393" s="21">
        <f t="shared" si="25"/>
        <v>1987.3166666666671</v>
      </c>
      <c r="O393" s="21">
        <f t="shared" si="26"/>
        <v>978.32500000000005</v>
      </c>
      <c r="P393" s="21">
        <f t="shared" si="27"/>
        <v>397.46333333333337</v>
      </c>
    </row>
    <row r="394" spans="1:16" ht="23.25" x14ac:dyDescent="0.25">
      <c r="A394" s="18" t="s">
        <v>112</v>
      </c>
      <c r="B394" s="19" t="s">
        <v>113</v>
      </c>
      <c r="C394" s="20" t="s">
        <v>33</v>
      </c>
      <c r="D394" s="20">
        <v>2</v>
      </c>
      <c r="E394" s="21">
        <v>1151.72</v>
      </c>
      <c r="F394" s="21">
        <v>1.75</v>
      </c>
      <c r="G394" s="21">
        <v>3.8</v>
      </c>
      <c r="H394" s="21">
        <v>2.15</v>
      </c>
      <c r="I394" s="21">
        <v>11.34</v>
      </c>
      <c r="J394" s="21">
        <v>15.4</v>
      </c>
      <c r="K394" s="21">
        <v>51.35</v>
      </c>
      <c r="L394" s="21">
        <v>103.24</v>
      </c>
      <c r="M394" s="21">
        <f t="shared" si="24"/>
        <v>1340.75</v>
      </c>
      <c r="N394" s="21">
        <f t="shared" si="25"/>
        <v>1945.2000000000003</v>
      </c>
      <c r="O394" s="21">
        <f t="shared" si="26"/>
        <v>959.76666666666665</v>
      </c>
      <c r="P394" s="21">
        <f t="shared" si="27"/>
        <v>389.04</v>
      </c>
    </row>
    <row r="395" spans="1:16" ht="23.25" x14ac:dyDescent="0.25">
      <c r="A395" s="18" t="s">
        <v>112</v>
      </c>
      <c r="B395" s="19" t="s">
        <v>113</v>
      </c>
      <c r="C395" s="20" t="s">
        <v>33</v>
      </c>
      <c r="D395" s="20">
        <v>3</v>
      </c>
      <c r="E395" s="21">
        <v>1502.66</v>
      </c>
      <c r="F395" s="21">
        <v>1.75</v>
      </c>
      <c r="G395" s="21">
        <v>3.8</v>
      </c>
      <c r="H395" s="21">
        <v>2.15</v>
      </c>
      <c r="I395" s="21">
        <v>14.48</v>
      </c>
      <c r="J395" s="21">
        <v>18.399999999999999</v>
      </c>
      <c r="K395" s="21">
        <v>80.540000000000006</v>
      </c>
      <c r="L395" s="21">
        <v>0</v>
      </c>
      <c r="M395" s="21">
        <f t="shared" si="24"/>
        <v>1623.7800000000002</v>
      </c>
      <c r="N395" s="21">
        <f t="shared" si="25"/>
        <v>2535.1000000000004</v>
      </c>
      <c r="O395" s="21">
        <f t="shared" si="26"/>
        <v>1252.2166666666667</v>
      </c>
      <c r="P395" s="21">
        <f t="shared" si="27"/>
        <v>507.02000000000004</v>
      </c>
    </row>
    <row r="396" spans="1:16" ht="23.25" x14ac:dyDescent="0.25">
      <c r="A396" s="18" t="s">
        <v>112</v>
      </c>
      <c r="B396" s="19" t="s">
        <v>113</v>
      </c>
      <c r="C396" s="20" t="s">
        <v>34</v>
      </c>
      <c r="D396" s="20">
        <v>2</v>
      </c>
      <c r="E396" s="21">
        <v>1474.18</v>
      </c>
      <c r="F396" s="21">
        <v>1.75</v>
      </c>
      <c r="G396" s="21">
        <v>3.8</v>
      </c>
      <c r="H396" s="21">
        <v>2.15</v>
      </c>
      <c r="I396" s="21">
        <v>14.16</v>
      </c>
      <c r="J396" s="21">
        <v>15.4</v>
      </c>
      <c r="K396" s="21">
        <v>51.35</v>
      </c>
      <c r="L396" s="21">
        <v>103.24</v>
      </c>
      <c r="M396" s="21">
        <f t="shared" si="24"/>
        <v>1666.0300000000002</v>
      </c>
      <c r="N396" s="21">
        <f t="shared" si="25"/>
        <v>2482.6333333333332</v>
      </c>
      <c r="O396" s="21">
        <f t="shared" si="26"/>
        <v>1228.4833333333333</v>
      </c>
      <c r="P396" s="21">
        <f t="shared" si="27"/>
        <v>496.5266666666667</v>
      </c>
    </row>
    <row r="397" spans="1:16" ht="23.25" x14ac:dyDescent="0.25">
      <c r="A397" s="18" t="s">
        <v>112</v>
      </c>
      <c r="B397" s="19" t="s">
        <v>113</v>
      </c>
      <c r="C397" s="20" t="s">
        <v>34</v>
      </c>
      <c r="D397" s="20">
        <v>3</v>
      </c>
      <c r="E397" s="21">
        <v>1923.41</v>
      </c>
      <c r="F397" s="21">
        <v>1.75</v>
      </c>
      <c r="G397" s="21">
        <v>3.8</v>
      </c>
      <c r="H397" s="21">
        <v>2.15</v>
      </c>
      <c r="I397" s="21">
        <v>18.05</v>
      </c>
      <c r="J397" s="21">
        <v>18.399999999999999</v>
      </c>
      <c r="K397" s="21">
        <v>80.540000000000006</v>
      </c>
      <c r="L397" s="21">
        <v>0</v>
      </c>
      <c r="M397" s="21">
        <f t="shared" si="24"/>
        <v>2048.1000000000004</v>
      </c>
      <c r="N397" s="21">
        <f t="shared" si="25"/>
        <v>3236.3500000000004</v>
      </c>
      <c r="O397" s="21">
        <f t="shared" si="26"/>
        <v>1602.8416666666669</v>
      </c>
      <c r="P397" s="21">
        <f t="shared" si="27"/>
        <v>647.27</v>
      </c>
    </row>
    <row r="398" spans="1:16" ht="23.25" x14ac:dyDescent="0.25">
      <c r="A398" s="18" t="s">
        <v>114</v>
      </c>
      <c r="B398" s="19" t="s">
        <v>115</v>
      </c>
      <c r="C398" s="20" t="s">
        <v>28</v>
      </c>
      <c r="D398" s="20">
        <v>2</v>
      </c>
      <c r="E398" s="21">
        <v>374.11</v>
      </c>
      <c r="F398" s="21">
        <v>1.75</v>
      </c>
      <c r="G398" s="21">
        <v>3.8</v>
      </c>
      <c r="H398" s="21">
        <v>2.15</v>
      </c>
      <c r="I398" s="21">
        <v>3.85</v>
      </c>
      <c r="J398" s="21">
        <v>15.4</v>
      </c>
      <c r="K398" s="21">
        <v>51.35</v>
      </c>
      <c r="L398" s="21">
        <v>101.69</v>
      </c>
      <c r="M398" s="21">
        <f t="shared" si="24"/>
        <v>554.1</v>
      </c>
      <c r="N398" s="21">
        <f t="shared" si="25"/>
        <v>649.18333333333328</v>
      </c>
      <c r="O398" s="21">
        <f t="shared" si="26"/>
        <v>311.75833333333338</v>
      </c>
      <c r="P398" s="21">
        <f t="shared" si="27"/>
        <v>129.83666666666667</v>
      </c>
    </row>
    <row r="399" spans="1:16" ht="23.25" x14ac:dyDescent="0.25">
      <c r="A399" s="18" t="s">
        <v>114</v>
      </c>
      <c r="B399" s="19" t="s">
        <v>115</v>
      </c>
      <c r="C399" s="20" t="s">
        <v>28</v>
      </c>
      <c r="D399" s="20">
        <v>3</v>
      </c>
      <c r="E399" s="21">
        <v>488.09</v>
      </c>
      <c r="F399" s="21">
        <v>1.75</v>
      </c>
      <c r="G399" s="21">
        <v>3.8</v>
      </c>
      <c r="H399" s="21">
        <v>2.15</v>
      </c>
      <c r="I399" s="21">
        <v>5.0199999999999996</v>
      </c>
      <c r="J399" s="21">
        <v>18.399999999999999</v>
      </c>
      <c r="K399" s="21">
        <v>80.540000000000006</v>
      </c>
      <c r="L399" s="21">
        <v>0</v>
      </c>
      <c r="M399" s="21">
        <f t="shared" si="24"/>
        <v>599.74999999999989</v>
      </c>
      <c r="N399" s="21">
        <f t="shared" si="25"/>
        <v>844.15</v>
      </c>
      <c r="O399" s="21">
        <f t="shared" si="26"/>
        <v>406.74166666666667</v>
      </c>
      <c r="P399" s="21">
        <f t="shared" si="27"/>
        <v>168.82999999999998</v>
      </c>
    </row>
    <row r="400" spans="1:16" ht="23.25" x14ac:dyDescent="0.25">
      <c r="A400" s="18" t="s">
        <v>114</v>
      </c>
      <c r="B400" s="19" t="s">
        <v>115</v>
      </c>
      <c r="C400" s="20" t="s">
        <v>29</v>
      </c>
      <c r="D400" s="20">
        <v>2</v>
      </c>
      <c r="E400" s="21">
        <v>508.7</v>
      </c>
      <c r="F400" s="21">
        <v>1.75</v>
      </c>
      <c r="G400" s="21">
        <v>3.8</v>
      </c>
      <c r="H400" s="21">
        <v>2.15</v>
      </c>
      <c r="I400" s="21">
        <v>5.12</v>
      </c>
      <c r="J400" s="21">
        <v>15.51</v>
      </c>
      <c r="K400" s="21">
        <v>51.35</v>
      </c>
      <c r="L400" s="21">
        <v>101.69</v>
      </c>
      <c r="M400" s="21">
        <f t="shared" si="24"/>
        <v>690.06999999999994</v>
      </c>
      <c r="N400" s="21">
        <f t="shared" si="25"/>
        <v>873.68333333333328</v>
      </c>
      <c r="O400" s="21">
        <f t="shared" si="26"/>
        <v>423.91666666666669</v>
      </c>
      <c r="P400" s="21">
        <f t="shared" si="27"/>
        <v>174.73666666666668</v>
      </c>
    </row>
    <row r="401" spans="1:16" ht="23.25" x14ac:dyDescent="0.25">
      <c r="A401" s="18" t="s">
        <v>114</v>
      </c>
      <c r="B401" s="19" t="s">
        <v>115</v>
      </c>
      <c r="C401" s="20" t="s">
        <v>29</v>
      </c>
      <c r="D401" s="20">
        <v>3</v>
      </c>
      <c r="E401" s="21">
        <v>663.7</v>
      </c>
      <c r="F401" s="21">
        <v>1.75</v>
      </c>
      <c r="G401" s="21">
        <v>3.8</v>
      </c>
      <c r="H401" s="21">
        <v>2.15</v>
      </c>
      <c r="I401" s="21">
        <v>6.63</v>
      </c>
      <c r="J401" s="21">
        <v>18.579999999999998</v>
      </c>
      <c r="K401" s="21">
        <v>80.540000000000006</v>
      </c>
      <c r="L401" s="21">
        <v>0</v>
      </c>
      <c r="M401" s="21">
        <f t="shared" si="24"/>
        <v>777.15</v>
      </c>
      <c r="N401" s="21">
        <f t="shared" si="25"/>
        <v>1137.1333333333334</v>
      </c>
      <c r="O401" s="21">
        <f t="shared" si="26"/>
        <v>553.08333333333337</v>
      </c>
      <c r="P401" s="21">
        <f t="shared" si="27"/>
        <v>227.42666666666668</v>
      </c>
    </row>
    <row r="402" spans="1:16" ht="23.25" x14ac:dyDescent="0.25">
      <c r="A402" s="18" t="s">
        <v>114</v>
      </c>
      <c r="B402" s="19" t="s">
        <v>115</v>
      </c>
      <c r="C402" s="20" t="s">
        <v>30</v>
      </c>
      <c r="D402" s="20">
        <v>2</v>
      </c>
      <c r="E402" s="21">
        <v>681.66</v>
      </c>
      <c r="F402" s="21">
        <v>1.75</v>
      </c>
      <c r="G402" s="21">
        <v>3.8</v>
      </c>
      <c r="H402" s="21">
        <v>2.15</v>
      </c>
      <c r="I402" s="21">
        <v>6.67</v>
      </c>
      <c r="J402" s="21">
        <v>15.7</v>
      </c>
      <c r="K402" s="21">
        <v>51.35</v>
      </c>
      <c r="L402" s="21">
        <v>101.69</v>
      </c>
      <c r="M402" s="21">
        <f t="shared" si="24"/>
        <v>864.77</v>
      </c>
      <c r="N402" s="21">
        <f t="shared" si="25"/>
        <v>1162.2666666666667</v>
      </c>
      <c r="O402" s="21">
        <f t="shared" si="26"/>
        <v>568.04999999999995</v>
      </c>
      <c r="P402" s="21">
        <f t="shared" si="27"/>
        <v>232.45333333333335</v>
      </c>
    </row>
    <row r="403" spans="1:16" ht="23.25" x14ac:dyDescent="0.25">
      <c r="A403" s="18" t="s">
        <v>114</v>
      </c>
      <c r="B403" s="19" t="s">
        <v>115</v>
      </c>
      <c r="C403" s="20" t="s">
        <v>30</v>
      </c>
      <c r="D403" s="20">
        <v>3</v>
      </c>
      <c r="E403" s="21">
        <v>889.36</v>
      </c>
      <c r="F403" s="21">
        <v>1.75</v>
      </c>
      <c r="G403" s="21">
        <v>3.8</v>
      </c>
      <c r="H403" s="21">
        <v>2.15</v>
      </c>
      <c r="I403" s="21">
        <v>8.59</v>
      </c>
      <c r="J403" s="21">
        <v>18.82</v>
      </c>
      <c r="K403" s="21">
        <v>80.540000000000006</v>
      </c>
      <c r="L403" s="21">
        <v>0</v>
      </c>
      <c r="M403" s="21">
        <f t="shared" si="24"/>
        <v>1005.01</v>
      </c>
      <c r="N403" s="21">
        <f t="shared" si="25"/>
        <v>1513.6333333333334</v>
      </c>
      <c r="O403" s="21">
        <f t="shared" si="26"/>
        <v>741.13333333333333</v>
      </c>
      <c r="P403" s="21">
        <f t="shared" si="27"/>
        <v>302.72666666666669</v>
      </c>
    </row>
    <row r="404" spans="1:16" ht="23.25" x14ac:dyDescent="0.25">
      <c r="A404" s="18" t="s">
        <v>114</v>
      </c>
      <c r="B404" s="19" t="s">
        <v>115</v>
      </c>
      <c r="C404" s="20" t="s">
        <v>32</v>
      </c>
      <c r="D404" s="20">
        <v>2</v>
      </c>
      <c r="E404" s="21">
        <v>899.78</v>
      </c>
      <c r="F404" s="21">
        <v>1.75</v>
      </c>
      <c r="G404" s="21">
        <v>3.8</v>
      </c>
      <c r="H404" s="21">
        <v>2.15</v>
      </c>
      <c r="I404" s="21">
        <v>9.1300000000000008</v>
      </c>
      <c r="J404" s="21">
        <v>15.4</v>
      </c>
      <c r="K404" s="21">
        <v>51.35</v>
      </c>
      <c r="L404" s="21">
        <v>101.69</v>
      </c>
      <c r="M404" s="21">
        <f t="shared" si="24"/>
        <v>1085.05</v>
      </c>
      <c r="N404" s="21">
        <f t="shared" si="25"/>
        <v>1525.2999999999997</v>
      </c>
      <c r="O404" s="21">
        <f t="shared" si="26"/>
        <v>749.81666666666661</v>
      </c>
      <c r="P404" s="21">
        <f t="shared" si="27"/>
        <v>305.05999999999995</v>
      </c>
    </row>
    <row r="405" spans="1:16" ht="23.25" x14ac:dyDescent="0.25">
      <c r="A405" s="18" t="s">
        <v>114</v>
      </c>
      <c r="B405" s="19" t="s">
        <v>115</v>
      </c>
      <c r="C405" s="20" t="s">
        <v>32</v>
      </c>
      <c r="D405" s="20">
        <v>3</v>
      </c>
      <c r="E405" s="21">
        <v>1173.99</v>
      </c>
      <c r="F405" s="21">
        <v>1.75</v>
      </c>
      <c r="G405" s="21">
        <v>3.8</v>
      </c>
      <c r="H405" s="21">
        <v>2.15</v>
      </c>
      <c r="I405" s="21">
        <v>11.69</v>
      </c>
      <c r="J405" s="21">
        <v>18.399999999999999</v>
      </c>
      <c r="K405" s="21">
        <v>80.540000000000006</v>
      </c>
      <c r="L405" s="21">
        <v>0</v>
      </c>
      <c r="M405" s="21">
        <f t="shared" si="24"/>
        <v>1292.3200000000002</v>
      </c>
      <c r="N405" s="21">
        <f t="shared" si="25"/>
        <v>1987.3166666666671</v>
      </c>
      <c r="O405" s="21">
        <f t="shared" si="26"/>
        <v>978.32500000000005</v>
      </c>
      <c r="P405" s="21">
        <f t="shared" si="27"/>
        <v>397.46333333333337</v>
      </c>
    </row>
    <row r="406" spans="1:16" ht="23.25" x14ac:dyDescent="0.25">
      <c r="A406" s="18" t="s">
        <v>114</v>
      </c>
      <c r="B406" s="19" t="s">
        <v>115</v>
      </c>
      <c r="C406" s="20" t="s">
        <v>33</v>
      </c>
      <c r="D406" s="20">
        <v>2</v>
      </c>
      <c r="E406" s="21">
        <v>1151.72</v>
      </c>
      <c r="F406" s="21">
        <v>1.75</v>
      </c>
      <c r="G406" s="21">
        <v>3.8</v>
      </c>
      <c r="H406" s="21">
        <v>2.15</v>
      </c>
      <c r="I406" s="21">
        <v>11.34</v>
      </c>
      <c r="J406" s="21">
        <v>15.4</v>
      </c>
      <c r="K406" s="21">
        <v>51.35</v>
      </c>
      <c r="L406" s="21">
        <v>101.69</v>
      </c>
      <c r="M406" s="21">
        <f t="shared" si="24"/>
        <v>1339.2</v>
      </c>
      <c r="N406" s="21">
        <f t="shared" si="25"/>
        <v>1945.2000000000003</v>
      </c>
      <c r="O406" s="21">
        <f t="shared" si="26"/>
        <v>959.76666666666665</v>
      </c>
      <c r="P406" s="21">
        <f t="shared" si="27"/>
        <v>389.04</v>
      </c>
    </row>
    <row r="407" spans="1:16" ht="23.25" x14ac:dyDescent="0.25">
      <c r="A407" s="18" t="s">
        <v>114</v>
      </c>
      <c r="B407" s="19" t="s">
        <v>115</v>
      </c>
      <c r="C407" s="20" t="s">
        <v>33</v>
      </c>
      <c r="D407" s="20">
        <v>3</v>
      </c>
      <c r="E407" s="21">
        <v>1502.66</v>
      </c>
      <c r="F407" s="21">
        <v>1.75</v>
      </c>
      <c r="G407" s="21">
        <v>3.8</v>
      </c>
      <c r="H407" s="21">
        <v>2.15</v>
      </c>
      <c r="I407" s="21">
        <v>14.48</v>
      </c>
      <c r="J407" s="21">
        <v>18.399999999999999</v>
      </c>
      <c r="K407" s="21">
        <v>80.540000000000006</v>
      </c>
      <c r="L407" s="21">
        <v>0</v>
      </c>
      <c r="M407" s="21">
        <f t="shared" si="24"/>
        <v>1623.7800000000002</v>
      </c>
      <c r="N407" s="21">
        <f t="shared" si="25"/>
        <v>2535.1000000000004</v>
      </c>
      <c r="O407" s="21">
        <f t="shared" si="26"/>
        <v>1252.2166666666667</v>
      </c>
      <c r="P407" s="21">
        <f t="shared" si="27"/>
        <v>507.02000000000004</v>
      </c>
    </row>
    <row r="408" spans="1:16" ht="23.25" x14ac:dyDescent="0.25">
      <c r="A408" s="18" t="s">
        <v>114</v>
      </c>
      <c r="B408" s="19" t="s">
        <v>115</v>
      </c>
      <c r="C408" s="20" t="s">
        <v>34</v>
      </c>
      <c r="D408" s="20">
        <v>2</v>
      </c>
      <c r="E408" s="21">
        <v>1474.18</v>
      </c>
      <c r="F408" s="21">
        <v>1.75</v>
      </c>
      <c r="G408" s="21">
        <v>3.8</v>
      </c>
      <c r="H408" s="21">
        <v>2.15</v>
      </c>
      <c r="I408" s="21">
        <v>14.16</v>
      </c>
      <c r="J408" s="21">
        <v>15.4</v>
      </c>
      <c r="K408" s="21">
        <v>51.35</v>
      </c>
      <c r="L408" s="21">
        <v>101.69</v>
      </c>
      <c r="M408" s="21">
        <f t="shared" si="24"/>
        <v>1664.4800000000002</v>
      </c>
      <c r="N408" s="21">
        <f t="shared" si="25"/>
        <v>2482.6333333333332</v>
      </c>
      <c r="O408" s="21">
        <f t="shared" si="26"/>
        <v>1228.4833333333333</v>
      </c>
      <c r="P408" s="21">
        <f t="shared" si="27"/>
        <v>496.5266666666667</v>
      </c>
    </row>
    <row r="409" spans="1:16" ht="23.25" x14ac:dyDescent="0.25">
      <c r="A409" s="18" t="s">
        <v>114</v>
      </c>
      <c r="B409" s="19" t="s">
        <v>115</v>
      </c>
      <c r="C409" s="20" t="s">
        <v>34</v>
      </c>
      <c r="D409" s="20">
        <v>3</v>
      </c>
      <c r="E409" s="21">
        <v>1923.41</v>
      </c>
      <c r="F409" s="21">
        <v>1.75</v>
      </c>
      <c r="G409" s="21">
        <v>3.8</v>
      </c>
      <c r="H409" s="21">
        <v>2.15</v>
      </c>
      <c r="I409" s="21">
        <v>18.05</v>
      </c>
      <c r="J409" s="21">
        <v>18.399999999999999</v>
      </c>
      <c r="K409" s="21">
        <v>80.540000000000006</v>
      </c>
      <c r="L409" s="21">
        <v>0</v>
      </c>
      <c r="M409" s="21">
        <f t="shared" si="24"/>
        <v>2048.1000000000004</v>
      </c>
      <c r="N409" s="21">
        <f t="shared" si="25"/>
        <v>3236.3500000000004</v>
      </c>
      <c r="O409" s="21">
        <f t="shared" si="26"/>
        <v>1602.8416666666669</v>
      </c>
      <c r="P409" s="21">
        <f t="shared" si="27"/>
        <v>647.27</v>
      </c>
    </row>
    <row r="410" spans="1:16" ht="23.25" x14ac:dyDescent="0.25">
      <c r="A410" s="18" t="s">
        <v>116</v>
      </c>
      <c r="B410" s="19" t="s">
        <v>44</v>
      </c>
      <c r="C410" s="20" t="s">
        <v>28</v>
      </c>
      <c r="D410" s="20">
        <v>2</v>
      </c>
      <c r="E410" s="21">
        <v>23685.919999999998</v>
      </c>
      <c r="F410" s="21">
        <v>95.3</v>
      </c>
      <c r="G410" s="21">
        <v>155.5</v>
      </c>
      <c r="H410" s="21">
        <v>118</v>
      </c>
      <c r="I410" s="21">
        <v>243.79</v>
      </c>
      <c r="J410" s="21">
        <v>841.18</v>
      </c>
      <c r="K410" s="21">
        <v>3251.41</v>
      </c>
      <c r="L410" s="21">
        <v>6238.63</v>
      </c>
      <c r="M410" s="21">
        <f t="shared" si="24"/>
        <v>34629.729999999996</v>
      </c>
      <c r="N410" s="21">
        <f t="shared" si="25"/>
        <v>40878.5</v>
      </c>
      <c r="O410" s="21">
        <f t="shared" si="26"/>
        <v>19738.266666666666</v>
      </c>
      <c r="P410" s="21">
        <f t="shared" si="27"/>
        <v>8175.6999999999989</v>
      </c>
    </row>
    <row r="411" spans="1:16" ht="23.25" x14ac:dyDescent="0.25">
      <c r="A411" s="18" t="s">
        <v>116</v>
      </c>
      <c r="B411" s="19" t="s">
        <v>44</v>
      </c>
      <c r="C411" s="20" t="s">
        <v>28</v>
      </c>
      <c r="D411" s="20">
        <v>3</v>
      </c>
      <c r="E411" s="21">
        <v>30903.13</v>
      </c>
      <c r="F411" s="21">
        <v>95.3</v>
      </c>
      <c r="G411" s="21">
        <v>155.5</v>
      </c>
      <c r="H411" s="21">
        <v>118</v>
      </c>
      <c r="I411" s="21">
        <v>318.08</v>
      </c>
      <c r="J411" s="21">
        <v>1006.69</v>
      </c>
      <c r="K411" s="21">
        <v>5100.33</v>
      </c>
      <c r="L411" s="21">
        <v>0</v>
      </c>
      <c r="M411" s="21">
        <f t="shared" si="24"/>
        <v>37697.03</v>
      </c>
      <c r="N411" s="21">
        <f t="shared" si="25"/>
        <v>53183.033333333333</v>
      </c>
      <c r="O411" s="21">
        <f t="shared" si="26"/>
        <v>25752.608333333337</v>
      </c>
      <c r="P411" s="21">
        <f t="shared" si="27"/>
        <v>10636.606666666667</v>
      </c>
    </row>
    <row r="412" spans="1:16" ht="23.25" x14ac:dyDescent="0.25">
      <c r="A412" s="18" t="s">
        <v>117</v>
      </c>
      <c r="B412" s="19" t="s">
        <v>66</v>
      </c>
      <c r="C412" s="20" t="s">
        <v>28</v>
      </c>
      <c r="D412" s="20">
        <v>2</v>
      </c>
      <c r="E412" s="21">
        <v>374.11</v>
      </c>
      <c r="F412" s="21">
        <v>1.75</v>
      </c>
      <c r="G412" s="21">
        <v>3.8</v>
      </c>
      <c r="H412" s="21">
        <v>2.15</v>
      </c>
      <c r="I412" s="21">
        <v>3.85</v>
      </c>
      <c r="J412" s="21">
        <v>15.4</v>
      </c>
      <c r="K412" s="21">
        <v>51.35</v>
      </c>
      <c r="L412" s="21">
        <v>101.68</v>
      </c>
      <c r="M412" s="21">
        <f t="shared" si="24"/>
        <v>554.09</v>
      </c>
      <c r="N412" s="21">
        <f t="shared" si="25"/>
        <v>649.18333333333328</v>
      </c>
      <c r="O412" s="21">
        <f t="shared" si="26"/>
        <v>311.75833333333338</v>
      </c>
      <c r="P412" s="21">
        <f t="shared" si="27"/>
        <v>129.83666666666667</v>
      </c>
    </row>
    <row r="413" spans="1:16" ht="23.25" x14ac:dyDescent="0.25">
      <c r="A413" s="18" t="s">
        <v>117</v>
      </c>
      <c r="B413" s="19" t="s">
        <v>66</v>
      </c>
      <c r="C413" s="20" t="s">
        <v>28</v>
      </c>
      <c r="D413" s="20">
        <v>3</v>
      </c>
      <c r="E413" s="21">
        <v>488.09</v>
      </c>
      <c r="F413" s="21">
        <v>1.75</v>
      </c>
      <c r="G413" s="21">
        <v>3.8</v>
      </c>
      <c r="H413" s="21">
        <v>2.15</v>
      </c>
      <c r="I413" s="21">
        <v>5.0199999999999996</v>
      </c>
      <c r="J413" s="21">
        <v>18.399999999999999</v>
      </c>
      <c r="K413" s="21">
        <v>80.540000000000006</v>
      </c>
      <c r="L413" s="21">
        <v>0</v>
      </c>
      <c r="M413" s="21">
        <f t="shared" si="24"/>
        <v>599.74999999999989</v>
      </c>
      <c r="N413" s="21">
        <f t="shared" si="25"/>
        <v>844.15</v>
      </c>
      <c r="O413" s="21">
        <f t="shared" si="26"/>
        <v>406.74166666666667</v>
      </c>
      <c r="P413" s="21">
        <f t="shared" si="27"/>
        <v>168.82999999999998</v>
      </c>
    </row>
    <row r="414" spans="1:16" ht="23.25" x14ac:dyDescent="0.25">
      <c r="A414" s="18" t="s">
        <v>117</v>
      </c>
      <c r="B414" s="19" t="s">
        <v>66</v>
      </c>
      <c r="C414" s="20" t="s">
        <v>29</v>
      </c>
      <c r="D414" s="20">
        <v>2</v>
      </c>
      <c r="E414" s="21">
        <v>508.7</v>
      </c>
      <c r="F414" s="21">
        <v>1.75</v>
      </c>
      <c r="G414" s="21">
        <v>3.8</v>
      </c>
      <c r="H414" s="21">
        <v>2.15</v>
      </c>
      <c r="I414" s="21">
        <v>5.12</v>
      </c>
      <c r="J414" s="21">
        <v>15.51</v>
      </c>
      <c r="K414" s="21">
        <v>51.35</v>
      </c>
      <c r="L414" s="21">
        <v>101.68</v>
      </c>
      <c r="M414" s="21">
        <f t="shared" si="24"/>
        <v>690.06</v>
      </c>
      <c r="N414" s="21">
        <f t="shared" si="25"/>
        <v>873.68333333333328</v>
      </c>
      <c r="O414" s="21">
        <f t="shared" si="26"/>
        <v>423.91666666666669</v>
      </c>
      <c r="P414" s="21">
        <f t="shared" si="27"/>
        <v>174.73666666666668</v>
      </c>
    </row>
    <row r="415" spans="1:16" ht="23.25" x14ac:dyDescent="0.25">
      <c r="A415" s="18" t="s">
        <v>117</v>
      </c>
      <c r="B415" s="19" t="s">
        <v>66</v>
      </c>
      <c r="C415" s="20" t="s">
        <v>29</v>
      </c>
      <c r="D415" s="20">
        <v>3</v>
      </c>
      <c r="E415" s="21">
        <v>663.7</v>
      </c>
      <c r="F415" s="21">
        <v>1.75</v>
      </c>
      <c r="G415" s="21">
        <v>3.8</v>
      </c>
      <c r="H415" s="21">
        <v>2.15</v>
      </c>
      <c r="I415" s="21">
        <v>6.63</v>
      </c>
      <c r="J415" s="21">
        <v>18.579999999999998</v>
      </c>
      <c r="K415" s="21">
        <v>80.540000000000006</v>
      </c>
      <c r="L415" s="21">
        <v>0</v>
      </c>
      <c r="M415" s="21">
        <f t="shared" si="24"/>
        <v>777.15</v>
      </c>
      <c r="N415" s="21">
        <f t="shared" si="25"/>
        <v>1137.1333333333334</v>
      </c>
      <c r="O415" s="21">
        <f t="shared" si="26"/>
        <v>553.08333333333337</v>
      </c>
      <c r="P415" s="21">
        <f t="shared" si="27"/>
        <v>227.42666666666668</v>
      </c>
    </row>
    <row r="416" spans="1:16" ht="23.25" x14ac:dyDescent="0.25">
      <c r="A416" s="18" t="s">
        <v>117</v>
      </c>
      <c r="B416" s="19" t="s">
        <v>66</v>
      </c>
      <c r="C416" s="20" t="s">
        <v>30</v>
      </c>
      <c r="D416" s="20">
        <v>2</v>
      </c>
      <c r="E416" s="21">
        <v>681.66</v>
      </c>
      <c r="F416" s="21">
        <v>1.75</v>
      </c>
      <c r="G416" s="21">
        <v>3.8</v>
      </c>
      <c r="H416" s="21">
        <v>2.15</v>
      </c>
      <c r="I416" s="21">
        <v>6.67</v>
      </c>
      <c r="J416" s="21">
        <v>15.7</v>
      </c>
      <c r="K416" s="21">
        <v>51.35</v>
      </c>
      <c r="L416" s="21">
        <v>101.68</v>
      </c>
      <c r="M416" s="21">
        <f t="shared" si="24"/>
        <v>864.76</v>
      </c>
      <c r="N416" s="21">
        <f t="shared" si="25"/>
        <v>1162.2666666666667</v>
      </c>
      <c r="O416" s="21">
        <f t="shared" si="26"/>
        <v>568.04999999999995</v>
      </c>
      <c r="P416" s="21">
        <f t="shared" si="27"/>
        <v>232.45333333333335</v>
      </c>
    </row>
    <row r="417" spans="1:16" ht="23.25" x14ac:dyDescent="0.25">
      <c r="A417" s="18" t="s">
        <v>117</v>
      </c>
      <c r="B417" s="19" t="s">
        <v>66</v>
      </c>
      <c r="C417" s="20" t="s">
        <v>30</v>
      </c>
      <c r="D417" s="20">
        <v>3</v>
      </c>
      <c r="E417" s="21">
        <v>889.36</v>
      </c>
      <c r="F417" s="21">
        <v>1.75</v>
      </c>
      <c r="G417" s="21">
        <v>3.8</v>
      </c>
      <c r="H417" s="21">
        <v>2.15</v>
      </c>
      <c r="I417" s="21">
        <v>8.59</v>
      </c>
      <c r="J417" s="21">
        <v>18.82</v>
      </c>
      <c r="K417" s="21">
        <v>80.540000000000006</v>
      </c>
      <c r="L417" s="21">
        <v>0</v>
      </c>
      <c r="M417" s="21">
        <f t="shared" si="24"/>
        <v>1005.01</v>
      </c>
      <c r="N417" s="21">
        <f t="shared" si="25"/>
        <v>1513.6333333333334</v>
      </c>
      <c r="O417" s="21">
        <f t="shared" si="26"/>
        <v>741.13333333333333</v>
      </c>
      <c r="P417" s="21">
        <f t="shared" si="27"/>
        <v>302.72666666666669</v>
      </c>
    </row>
    <row r="418" spans="1:16" ht="23.25" x14ac:dyDescent="0.25">
      <c r="A418" s="18" t="s">
        <v>117</v>
      </c>
      <c r="B418" s="19" t="s">
        <v>66</v>
      </c>
      <c r="C418" s="20" t="s">
        <v>32</v>
      </c>
      <c r="D418" s="20">
        <v>2</v>
      </c>
      <c r="E418" s="21">
        <v>899.78</v>
      </c>
      <c r="F418" s="21">
        <v>1.75</v>
      </c>
      <c r="G418" s="21">
        <v>3.8</v>
      </c>
      <c r="H418" s="21">
        <v>2.15</v>
      </c>
      <c r="I418" s="21">
        <v>9.1300000000000008</v>
      </c>
      <c r="J418" s="21">
        <v>15.4</v>
      </c>
      <c r="K418" s="21">
        <v>51.35</v>
      </c>
      <c r="L418" s="21">
        <v>101.68</v>
      </c>
      <c r="M418" s="21">
        <f t="shared" si="24"/>
        <v>1085.04</v>
      </c>
      <c r="N418" s="21">
        <f t="shared" si="25"/>
        <v>1525.2999999999997</v>
      </c>
      <c r="O418" s="21">
        <f t="shared" si="26"/>
        <v>749.81666666666661</v>
      </c>
      <c r="P418" s="21">
        <f t="shared" si="27"/>
        <v>305.05999999999995</v>
      </c>
    </row>
    <row r="419" spans="1:16" ht="23.25" x14ac:dyDescent="0.25">
      <c r="A419" s="18" t="s">
        <v>117</v>
      </c>
      <c r="B419" s="19" t="s">
        <v>66</v>
      </c>
      <c r="C419" s="20" t="s">
        <v>32</v>
      </c>
      <c r="D419" s="20">
        <v>3</v>
      </c>
      <c r="E419" s="21">
        <v>1173.99</v>
      </c>
      <c r="F419" s="21">
        <v>1.75</v>
      </c>
      <c r="G419" s="21">
        <v>3.8</v>
      </c>
      <c r="H419" s="21">
        <v>2.15</v>
      </c>
      <c r="I419" s="21">
        <v>11.69</v>
      </c>
      <c r="J419" s="21">
        <v>18.399999999999999</v>
      </c>
      <c r="K419" s="21">
        <v>80.540000000000006</v>
      </c>
      <c r="L419" s="21">
        <v>0</v>
      </c>
      <c r="M419" s="21">
        <f t="shared" si="24"/>
        <v>1292.3200000000002</v>
      </c>
      <c r="N419" s="21">
        <f t="shared" si="25"/>
        <v>1987.3166666666671</v>
      </c>
      <c r="O419" s="21">
        <f t="shared" si="26"/>
        <v>978.32500000000005</v>
      </c>
      <c r="P419" s="21">
        <f t="shared" si="27"/>
        <v>397.46333333333337</v>
      </c>
    </row>
    <row r="420" spans="1:16" ht="23.25" x14ac:dyDescent="0.25">
      <c r="A420" s="18" t="s">
        <v>117</v>
      </c>
      <c r="B420" s="19" t="s">
        <v>66</v>
      </c>
      <c r="C420" s="20" t="s">
        <v>33</v>
      </c>
      <c r="D420" s="20">
        <v>2</v>
      </c>
      <c r="E420" s="21">
        <v>1151.72</v>
      </c>
      <c r="F420" s="21">
        <v>1.75</v>
      </c>
      <c r="G420" s="21">
        <v>3.8</v>
      </c>
      <c r="H420" s="21">
        <v>2.15</v>
      </c>
      <c r="I420" s="21">
        <v>11.34</v>
      </c>
      <c r="J420" s="21">
        <v>15.4</v>
      </c>
      <c r="K420" s="21">
        <v>51.35</v>
      </c>
      <c r="L420" s="21">
        <v>101.68</v>
      </c>
      <c r="M420" s="21">
        <f t="shared" si="24"/>
        <v>1339.19</v>
      </c>
      <c r="N420" s="21">
        <f t="shared" si="25"/>
        <v>1945.2000000000003</v>
      </c>
      <c r="O420" s="21">
        <f t="shared" si="26"/>
        <v>959.76666666666665</v>
      </c>
      <c r="P420" s="21">
        <f t="shared" si="27"/>
        <v>389.04</v>
      </c>
    </row>
    <row r="421" spans="1:16" ht="23.25" x14ac:dyDescent="0.25">
      <c r="A421" s="18" t="s">
        <v>117</v>
      </c>
      <c r="B421" s="19" t="s">
        <v>66</v>
      </c>
      <c r="C421" s="20" t="s">
        <v>33</v>
      </c>
      <c r="D421" s="20">
        <v>3</v>
      </c>
      <c r="E421" s="21">
        <v>1502.66</v>
      </c>
      <c r="F421" s="21">
        <v>1.75</v>
      </c>
      <c r="G421" s="21">
        <v>3.8</v>
      </c>
      <c r="H421" s="21">
        <v>2.15</v>
      </c>
      <c r="I421" s="21">
        <v>14.48</v>
      </c>
      <c r="J421" s="21">
        <v>18.399999999999999</v>
      </c>
      <c r="K421" s="21">
        <v>80.540000000000006</v>
      </c>
      <c r="L421" s="21">
        <v>0</v>
      </c>
      <c r="M421" s="21">
        <f t="shared" si="24"/>
        <v>1623.7800000000002</v>
      </c>
      <c r="N421" s="21">
        <f t="shared" si="25"/>
        <v>2535.1000000000004</v>
      </c>
      <c r="O421" s="21">
        <f t="shared" si="26"/>
        <v>1252.2166666666667</v>
      </c>
      <c r="P421" s="21">
        <f t="shared" si="27"/>
        <v>507.02000000000004</v>
      </c>
    </row>
    <row r="422" spans="1:16" ht="23.25" x14ac:dyDescent="0.25">
      <c r="A422" s="18" t="s">
        <v>117</v>
      </c>
      <c r="B422" s="19" t="s">
        <v>66</v>
      </c>
      <c r="C422" s="20" t="s">
        <v>34</v>
      </c>
      <c r="D422" s="20">
        <v>2</v>
      </c>
      <c r="E422" s="21">
        <v>1474.18</v>
      </c>
      <c r="F422" s="21">
        <v>1.75</v>
      </c>
      <c r="G422" s="21">
        <v>3.8</v>
      </c>
      <c r="H422" s="21">
        <v>2.15</v>
      </c>
      <c r="I422" s="21">
        <v>14.16</v>
      </c>
      <c r="J422" s="21">
        <v>15.4</v>
      </c>
      <c r="K422" s="21">
        <v>51.35</v>
      </c>
      <c r="L422" s="21">
        <v>101.68</v>
      </c>
      <c r="M422" s="21">
        <f t="shared" si="24"/>
        <v>1664.4700000000003</v>
      </c>
      <c r="N422" s="21">
        <f t="shared" si="25"/>
        <v>2482.6333333333332</v>
      </c>
      <c r="O422" s="21">
        <f t="shared" si="26"/>
        <v>1228.4833333333333</v>
      </c>
      <c r="P422" s="21">
        <f t="shared" si="27"/>
        <v>496.5266666666667</v>
      </c>
    </row>
    <row r="423" spans="1:16" ht="23.25" x14ac:dyDescent="0.25">
      <c r="A423" s="18" t="s">
        <v>117</v>
      </c>
      <c r="B423" s="19" t="s">
        <v>66</v>
      </c>
      <c r="C423" s="20" t="s">
        <v>34</v>
      </c>
      <c r="D423" s="20">
        <v>3</v>
      </c>
      <c r="E423" s="21">
        <v>1923.41</v>
      </c>
      <c r="F423" s="21">
        <v>1.75</v>
      </c>
      <c r="G423" s="21">
        <v>3.8</v>
      </c>
      <c r="H423" s="21">
        <v>2.15</v>
      </c>
      <c r="I423" s="21">
        <v>18.05</v>
      </c>
      <c r="J423" s="21">
        <v>18.399999999999999</v>
      </c>
      <c r="K423" s="21">
        <v>80.540000000000006</v>
      </c>
      <c r="L423" s="21">
        <v>0</v>
      </c>
      <c r="M423" s="21">
        <f t="shared" si="24"/>
        <v>2048.1000000000004</v>
      </c>
      <c r="N423" s="21">
        <f t="shared" si="25"/>
        <v>3236.3500000000004</v>
      </c>
      <c r="O423" s="21">
        <f t="shared" si="26"/>
        <v>1602.8416666666669</v>
      </c>
      <c r="P423" s="21">
        <f t="shared" si="27"/>
        <v>647.27</v>
      </c>
    </row>
    <row r="424" spans="1:16" ht="23.25" x14ac:dyDescent="0.25">
      <c r="A424" s="18" t="s">
        <v>118</v>
      </c>
      <c r="B424" s="19" t="s">
        <v>119</v>
      </c>
      <c r="C424" s="20" t="s">
        <v>28</v>
      </c>
      <c r="D424" s="20">
        <v>2</v>
      </c>
      <c r="E424" s="21">
        <v>14871.13</v>
      </c>
      <c r="F424" s="21">
        <v>88.15</v>
      </c>
      <c r="G424" s="21">
        <v>142.94999999999999</v>
      </c>
      <c r="H424" s="21">
        <v>108.25</v>
      </c>
      <c r="I424" s="21">
        <v>153.07</v>
      </c>
      <c r="J424" s="21">
        <v>616.82000000000005</v>
      </c>
      <c r="K424" s="21">
        <v>2041.38</v>
      </c>
      <c r="L424" s="21">
        <v>4534.5200000000004</v>
      </c>
      <c r="M424" s="21">
        <f t="shared" si="24"/>
        <v>22556.27</v>
      </c>
      <c r="N424" s="21">
        <f t="shared" si="25"/>
        <v>25813.25</v>
      </c>
      <c r="O424" s="21">
        <f t="shared" si="26"/>
        <v>12392.608333333332</v>
      </c>
      <c r="P424" s="21">
        <f t="shared" si="27"/>
        <v>5162.6499999999996</v>
      </c>
    </row>
    <row r="425" spans="1:16" ht="23.25" x14ac:dyDescent="0.25">
      <c r="A425" s="18" t="s">
        <v>118</v>
      </c>
      <c r="B425" s="19" t="s">
        <v>119</v>
      </c>
      <c r="C425" s="20" t="s">
        <v>28</v>
      </c>
      <c r="D425" s="20">
        <v>3</v>
      </c>
      <c r="E425" s="21">
        <v>19405.66</v>
      </c>
      <c r="F425" s="21">
        <v>88.15</v>
      </c>
      <c r="G425" s="21">
        <v>142.94999999999999</v>
      </c>
      <c r="H425" s="21">
        <v>108.25</v>
      </c>
      <c r="I425" s="21">
        <v>199.74</v>
      </c>
      <c r="J425" s="21">
        <v>743.68</v>
      </c>
      <c r="K425" s="21">
        <v>3202.76</v>
      </c>
      <c r="L425" s="21">
        <v>0</v>
      </c>
      <c r="M425" s="21">
        <f t="shared" si="24"/>
        <v>23891.190000000002</v>
      </c>
      <c r="N425" s="21">
        <f t="shared" si="25"/>
        <v>33582.233333333337</v>
      </c>
      <c r="O425" s="21">
        <f t="shared" si="26"/>
        <v>16171.383333333333</v>
      </c>
      <c r="P425" s="21">
        <f t="shared" si="27"/>
        <v>6716.4466666666667</v>
      </c>
    </row>
    <row r="426" spans="1:16" ht="23.25" x14ac:dyDescent="0.25">
      <c r="A426" s="18" t="s">
        <v>118</v>
      </c>
      <c r="B426" s="19" t="s">
        <v>119</v>
      </c>
      <c r="C426" s="20" t="s">
        <v>29</v>
      </c>
      <c r="D426" s="20">
        <v>2</v>
      </c>
      <c r="E426" s="21">
        <v>18057.82</v>
      </c>
      <c r="F426" s="21">
        <v>88.15</v>
      </c>
      <c r="G426" s="21">
        <v>142.94999999999999</v>
      </c>
      <c r="H426" s="21">
        <v>108.25</v>
      </c>
      <c r="I426" s="21">
        <v>185.87</v>
      </c>
      <c r="J426" s="21">
        <v>616.82000000000005</v>
      </c>
      <c r="K426" s="21">
        <v>2041.38</v>
      </c>
      <c r="L426" s="21">
        <v>4534.5200000000004</v>
      </c>
      <c r="M426" s="21">
        <f t="shared" si="24"/>
        <v>25775.760000000002</v>
      </c>
      <c r="N426" s="21">
        <f t="shared" si="25"/>
        <v>31124.399999999998</v>
      </c>
      <c r="O426" s="21">
        <f t="shared" si="26"/>
        <v>15048.183333333332</v>
      </c>
      <c r="P426" s="21">
        <f t="shared" si="27"/>
        <v>6224.8799999999992</v>
      </c>
    </row>
    <row r="427" spans="1:16" ht="23.25" x14ac:dyDescent="0.25">
      <c r="A427" s="18" t="s">
        <v>118</v>
      </c>
      <c r="B427" s="19" t="s">
        <v>119</v>
      </c>
      <c r="C427" s="20" t="s">
        <v>29</v>
      </c>
      <c r="D427" s="20">
        <v>3</v>
      </c>
      <c r="E427" s="21">
        <v>23564</v>
      </c>
      <c r="F427" s="21">
        <v>88.15</v>
      </c>
      <c r="G427" s="21">
        <v>142.94999999999999</v>
      </c>
      <c r="H427" s="21">
        <v>108.25</v>
      </c>
      <c r="I427" s="21">
        <v>242.54</v>
      </c>
      <c r="J427" s="21">
        <v>743.68</v>
      </c>
      <c r="K427" s="21">
        <v>3202.76</v>
      </c>
      <c r="L427" s="21">
        <v>0</v>
      </c>
      <c r="M427" s="21">
        <f t="shared" si="24"/>
        <v>28092.33</v>
      </c>
      <c r="N427" s="21">
        <f t="shared" si="25"/>
        <v>40512.799999999996</v>
      </c>
      <c r="O427" s="21">
        <f t="shared" si="26"/>
        <v>19636.666666666668</v>
      </c>
      <c r="P427" s="21">
        <f t="shared" si="27"/>
        <v>8102.5599999999995</v>
      </c>
    </row>
    <row r="428" spans="1:16" ht="23.25" x14ac:dyDescent="0.25">
      <c r="A428" s="18" t="s">
        <v>118</v>
      </c>
      <c r="B428" s="19" t="s">
        <v>119</v>
      </c>
      <c r="C428" s="20" t="s">
        <v>30</v>
      </c>
      <c r="D428" s="20">
        <v>2</v>
      </c>
      <c r="E428" s="21">
        <v>21712.42</v>
      </c>
      <c r="F428" s="21">
        <v>88.15</v>
      </c>
      <c r="G428" s="21">
        <v>142.94999999999999</v>
      </c>
      <c r="H428" s="21">
        <v>108.25</v>
      </c>
      <c r="I428" s="21">
        <v>223.48</v>
      </c>
      <c r="J428" s="21">
        <v>616.82000000000005</v>
      </c>
      <c r="K428" s="21">
        <v>2041.38</v>
      </c>
      <c r="L428" s="21">
        <v>4534.5200000000004</v>
      </c>
      <c r="M428" s="21">
        <f t="shared" si="24"/>
        <v>29467.97</v>
      </c>
      <c r="N428" s="21">
        <f t="shared" si="25"/>
        <v>37215.399999999994</v>
      </c>
      <c r="O428" s="21">
        <f t="shared" si="26"/>
        <v>18093.683333333331</v>
      </c>
      <c r="P428" s="21">
        <f t="shared" si="27"/>
        <v>7443.079999999999</v>
      </c>
    </row>
    <row r="429" spans="1:16" ht="23.25" x14ac:dyDescent="0.25">
      <c r="A429" s="18" t="s">
        <v>118</v>
      </c>
      <c r="B429" s="19" t="s">
        <v>119</v>
      </c>
      <c r="C429" s="20" t="s">
        <v>30</v>
      </c>
      <c r="D429" s="20">
        <v>3</v>
      </c>
      <c r="E429" s="21">
        <v>28332.87</v>
      </c>
      <c r="F429" s="21">
        <v>88.15</v>
      </c>
      <c r="G429" s="21">
        <v>142.94999999999999</v>
      </c>
      <c r="H429" s="21">
        <v>108.25</v>
      </c>
      <c r="I429" s="21">
        <v>291.63</v>
      </c>
      <c r="J429" s="21">
        <v>743.68</v>
      </c>
      <c r="K429" s="21">
        <v>3202.76</v>
      </c>
      <c r="L429" s="21">
        <v>0</v>
      </c>
      <c r="M429" s="21">
        <f t="shared" si="24"/>
        <v>32910.29</v>
      </c>
      <c r="N429" s="21">
        <f t="shared" si="25"/>
        <v>48460.916666666672</v>
      </c>
      <c r="O429" s="21">
        <f t="shared" si="26"/>
        <v>23610.724999999999</v>
      </c>
      <c r="P429" s="21">
        <f t="shared" si="27"/>
        <v>9692.1833333333343</v>
      </c>
    </row>
    <row r="430" spans="1:16" ht="23.25" x14ac:dyDescent="0.25">
      <c r="A430" s="18" t="s">
        <v>118</v>
      </c>
      <c r="B430" s="19" t="s">
        <v>119</v>
      </c>
      <c r="C430" s="20" t="s">
        <v>31</v>
      </c>
      <c r="D430" s="20">
        <v>2</v>
      </c>
      <c r="E430" s="21">
        <v>23780.22</v>
      </c>
      <c r="F430" s="21">
        <v>88.15</v>
      </c>
      <c r="G430" s="21">
        <v>142.94999999999999</v>
      </c>
      <c r="H430" s="21">
        <v>108.25</v>
      </c>
      <c r="I430" s="21">
        <v>244.77</v>
      </c>
      <c r="J430" s="21">
        <v>616.82000000000005</v>
      </c>
      <c r="K430" s="21">
        <v>2041.38</v>
      </c>
      <c r="L430" s="21">
        <v>4534.5200000000004</v>
      </c>
      <c r="M430" s="21">
        <f t="shared" si="24"/>
        <v>31557.060000000005</v>
      </c>
      <c r="N430" s="21">
        <f t="shared" si="25"/>
        <v>40661.733333333337</v>
      </c>
      <c r="O430" s="21">
        <f t="shared" si="26"/>
        <v>19816.850000000002</v>
      </c>
      <c r="P430" s="21">
        <f t="shared" si="27"/>
        <v>8132.3466666666673</v>
      </c>
    </row>
    <row r="431" spans="1:16" ht="23.25" x14ac:dyDescent="0.25">
      <c r="A431" s="18" t="s">
        <v>118</v>
      </c>
      <c r="B431" s="19" t="s">
        <v>119</v>
      </c>
      <c r="C431" s="20" t="s">
        <v>31</v>
      </c>
      <c r="D431" s="20">
        <v>3</v>
      </c>
      <c r="E431" s="21">
        <v>31031.29</v>
      </c>
      <c r="F431" s="21">
        <v>88.15</v>
      </c>
      <c r="G431" s="21">
        <v>142.94999999999999</v>
      </c>
      <c r="H431" s="21">
        <v>108.25</v>
      </c>
      <c r="I431" s="21">
        <v>319.39999999999998</v>
      </c>
      <c r="J431" s="21">
        <v>743.68</v>
      </c>
      <c r="K431" s="21">
        <v>3202.76</v>
      </c>
      <c r="L431" s="21">
        <v>0</v>
      </c>
      <c r="M431" s="21">
        <f t="shared" si="24"/>
        <v>35636.480000000003</v>
      </c>
      <c r="N431" s="21">
        <f t="shared" si="25"/>
        <v>52958.28333333334</v>
      </c>
      <c r="O431" s="21">
        <f t="shared" si="26"/>
        <v>25859.408333333333</v>
      </c>
      <c r="P431" s="21">
        <f t="shared" si="27"/>
        <v>10591.656666666668</v>
      </c>
    </row>
    <row r="432" spans="1:16" ht="23.25" x14ac:dyDescent="0.25">
      <c r="A432" s="18" t="s">
        <v>118</v>
      </c>
      <c r="B432" s="19" t="s">
        <v>119</v>
      </c>
      <c r="C432" s="20" t="s">
        <v>32</v>
      </c>
      <c r="D432" s="20">
        <v>2</v>
      </c>
      <c r="E432" s="21">
        <v>25848.07</v>
      </c>
      <c r="F432" s="21">
        <v>88.15</v>
      </c>
      <c r="G432" s="21">
        <v>142.94999999999999</v>
      </c>
      <c r="H432" s="21">
        <v>108.25</v>
      </c>
      <c r="I432" s="21">
        <v>266.05</v>
      </c>
      <c r="J432" s="21">
        <v>616.82000000000005</v>
      </c>
      <c r="K432" s="21">
        <v>2041.38</v>
      </c>
      <c r="L432" s="21">
        <v>4534.5200000000004</v>
      </c>
      <c r="M432" s="21">
        <f t="shared" si="24"/>
        <v>33646.19</v>
      </c>
      <c r="N432" s="21">
        <f t="shared" si="25"/>
        <v>44108.15</v>
      </c>
      <c r="O432" s="21">
        <f t="shared" si="26"/>
        <v>21540.058333333334</v>
      </c>
      <c r="P432" s="21">
        <f t="shared" si="27"/>
        <v>8821.630000000001</v>
      </c>
    </row>
    <row r="433" spans="1:16" ht="23.25" x14ac:dyDescent="0.25">
      <c r="A433" s="18" t="s">
        <v>118</v>
      </c>
      <c r="B433" s="19" t="s">
        <v>119</v>
      </c>
      <c r="C433" s="20" t="s">
        <v>32</v>
      </c>
      <c r="D433" s="20">
        <v>3</v>
      </c>
      <c r="E433" s="21">
        <v>33729.69</v>
      </c>
      <c r="F433" s="21">
        <v>88.15</v>
      </c>
      <c r="G433" s="21">
        <v>142.94999999999999</v>
      </c>
      <c r="H433" s="21">
        <v>108.25</v>
      </c>
      <c r="I433" s="21">
        <v>347.17</v>
      </c>
      <c r="J433" s="21">
        <v>743.68</v>
      </c>
      <c r="K433" s="21">
        <v>3202.76</v>
      </c>
      <c r="L433" s="21">
        <v>0</v>
      </c>
      <c r="M433" s="21">
        <f t="shared" si="24"/>
        <v>38362.65</v>
      </c>
      <c r="N433" s="21">
        <f t="shared" si="25"/>
        <v>57455.616666666676</v>
      </c>
      <c r="O433" s="21">
        <f t="shared" si="26"/>
        <v>28108.075000000001</v>
      </c>
      <c r="P433" s="21">
        <f t="shared" si="27"/>
        <v>11491.123333333335</v>
      </c>
    </row>
    <row r="434" spans="1:16" ht="23.25" x14ac:dyDescent="0.25">
      <c r="A434" s="18" t="s">
        <v>118</v>
      </c>
      <c r="B434" s="19" t="s">
        <v>119</v>
      </c>
      <c r="C434" s="20" t="s">
        <v>33</v>
      </c>
      <c r="D434" s="20">
        <v>2</v>
      </c>
      <c r="E434" s="21">
        <v>30156.080000000002</v>
      </c>
      <c r="F434" s="21">
        <v>88.15</v>
      </c>
      <c r="G434" s="21">
        <v>142.94999999999999</v>
      </c>
      <c r="H434" s="21">
        <v>108.25</v>
      </c>
      <c r="I434" s="21">
        <v>310.39</v>
      </c>
      <c r="J434" s="21">
        <v>616.82000000000005</v>
      </c>
      <c r="K434" s="21">
        <v>2041.38</v>
      </c>
      <c r="L434" s="21">
        <v>4534.5200000000004</v>
      </c>
      <c r="M434" s="21">
        <f t="shared" si="24"/>
        <v>37998.540000000008</v>
      </c>
      <c r="N434" s="21">
        <f t="shared" si="25"/>
        <v>51288.166666666664</v>
      </c>
      <c r="O434" s="21">
        <f t="shared" si="26"/>
        <v>25130.066666666666</v>
      </c>
      <c r="P434" s="21">
        <f t="shared" si="27"/>
        <v>10257.633333333333</v>
      </c>
    </row>
    <row r="435" spans="1:16" ht="23.25" x14ac:dyDescent="0.25">
      <c r="A435" s="18" t="s">
        <v>118</v>
      </c>
      <c r="B435" s="19" t="s">
        <v>119</v>
      </c>
      <c r="C435" s="20" t="s">
        <v>33</v>
      </c>
      <c r="D435" s="20">
        <v>3</v>
      </c>
      <c r="E435" s="21">
        <v>39351.370000000003</v>
      </c>
      <c r="F435" s="21">
        <v>88.15</v>
      </c>
      <c r="G435" s="21">
        <v>142.94999999999999</v>
      </c>
      <c r="H435" s="21">
        <v>108.25</v>
      </c>
      <c r="I435" s="21">
        <v>405.04</v>
      </c>
      <c r="J435" s="21">
        <v>743.68</v>
      </c>
      <c r="K435" s="21">
        <v>3202.76</v>
      </c>
      <c r="L435" s="21">
        <v>0</v>
      </c>
      <c r="M435" s="21">
        <f t="shared" si="24"/>
        <v>44042.200000000004</v>
      </c>
      <c r="N435" s="21">
        <f t="shared" si="25"/>
        <v>66825.083333333343</v>
      </c>
      <c r="O435" s="21">
        <f t="shared" si="26"/>
        <v>32792.808333333334</v>
      </c>
      <c r="P435" s="21">
        <f t="shared" si="27"/>
        <v>13365.016666666668</v>
      </c>
    </row>
    <row r="436" spans="1:16" ht="23.25" x14ac:dyDescent="0.25">
      <c r="A436" s="18" t="s">
        <v>118</v>
      </c>
      <c r="B436" s="19" t="s">
        <v>119</v>
      </c>
      <c r="C436" s="20" t="s">
        <v>34</v>
      </c>
      <c r="D436" s="20">
        <v>2</v>
      </c>
      <c r="E436" s="21">
        <v>35182.18</v>
      </c>
      <c r="F436" s="21">
        <v>88.15</v>
      </c>
      <c r="G436" s="21">
        <v>142.94999999999999</v>
      </c>
      <c r="H436" s="21">
        <v>108.25</v>
      </c>
      <c r="I436" s="21">
        <v>362.12</v>
      </c>
      <c r="J436" s="21">
        <v>616.82000000000005</v>
      </c>
      <c r="K436" s="21">
        <v>2041.38</v>
      </c>
      <c r="L436" s="21">
        <v>4534.5200000000004</v>
      </c>
      <c r="M436" s="21">
        <f t="shared" si="24"/>
        <v>43076.369999999995</v>
      </c>
      <c r="N436" s="21">
        <f t="shared" si="25"/>
        <v>59665</v>
      </c>
      <c r="O436" s="21">
        <f t="shared" si="26"/>
        <v>29318.483333333337</v>
      </c>
      <c r="P436" s="21">
        <f t="shared" si="27"/>
        <v>11933</v>
      </c>
    </row>
    <row r="437" spans="1:16" ht="23.25" x14ac:dyDescent="0.25">
      <c r="A437" s="18" t="s">
        <v>118</v>
      </c>
      <c r="B437" s="19" t="s">
        <v>119</v>
      </c>
      <c r="C437" s="20" t="s">
        <v>34</v>
      </c>
      <c r="D437" s="20">
        <v>3</v>
      </c>
      <c r="E437" s="21">
        <v>45909.82</v>
      </c>
      <c r="F437" s="21">
        <v>88.15</v>
      </c>
      <c r="G437" s="21">
        <v>142.94999999999999</v>
      </c>
      <c r="H437" s="21">
        <v>108.25</v>
      </c>
      <c r="I437" s="21">
        <v>472.54</v>
      </c>
      <c r="J437" s="21">
        <v>743.68</v>
      </c>
      <c r="K437" s="21">
        <v>3202.76</v>
      </c>
      <c r="L437" s="21">
        <v>0</v>
      </c>
      <c r="M437" s="21">
        <f t="shared" si="24"/>
        <v>50668.15</v>
      </c>
      <c r="N437" s="21">
        <f t="shared" si="25"/>
        <v>77755.833333333328</v>
      </c>
      <c r="O437" s="21">
        <f t="shared" si="26"/>
        <v>38258.183333333334</v>
      </c>
      <c r="P437" s="21">
        <f t="shared" si="27"/>
        <v>15551.166666666666</v>
      </c>
    </row>
    <row r="438" spans="1:16" ht="23.25" x14ac:dyDescent="0.25">
      <c r="A438" s="18" t="s">
        <v>120</v>
      </c>
      <c r="B438" s="19" t="s">
        <v>121</v>
      </c>
      <c r="C438" s="20" t="s">
        <v>28</v>
      </c>
      <c r="D438" s="20">
        <v>2</v>
      </c>
      <c r="E438" s="21">
        <v>8092.85</v>
      </c>
      <c r="F438" s="21">
        <v>42.8</v>
      </c>
      <c r="G438" s="21">
        <v>94</v>
      </c>
      <c r="H438" s="21">
        <v>53.5</v>
      </c>
      <c r="I438" s="21">
        <v>83.3</v>
      </c>
      <c r="J438" s="21">
        <v>378.46</v>
      </c>
      <c r="K438" s="21">
        <v>1110.93</v>
      </c>
      <c r="L438" s="21">
        <v>2468.59</v>
      </c>
      <c r="M438" s="21">
        <f t="shared" si="24"/>
        <v>12324.43</v>
      </c>
      <c r="N438" s="21">
        <f t="shared" si="25"/>
        <v>14118.85</v>
      </c>
      <c r="O438" s="21">
        <f t="shared" si="26"/>
        <v>6744.0416666666661</v>
      </c>
      <c r="P438" s="21">
        <f t="shared" si="27"/>
        <v>2823.77</v>
      </c>
    </row>
    <row r="439" spans="1:16" ht="23.25" x14ac:dyDescent="0.25">
      <c r="A439" s="18" t="s">
        <v>120</v>
      </c>
      <c r="B439" s="19" t="s">
        <v>121</v>
      </c>
      <c r="C439" s="20" t="s">
        <v>28</v>
      </c>
      <c r="D439" s="20">
        <v>3</v>
      </c>
      <c r="E439" s="21">
        <v>10561.43</v>
      </c>
      <c r="F439" s="21">
        <v>42.8</v>
      </c>
      <c r="G439" s="21">
        <v>94</v>
      </c>
      <c r="H439" s="21">
        <v>53.5</v>
      </c>
      <c r="I439" s="21">
        <v>108.71</v>
      </c>
      <c r="J439" s="21">
        <v>436.36</v>
      </c>
      <c r="K439" s="21">
        <v>1743.1</v>
      </c>
      <c r="L439" s="21">
        <v>0</v>
      </c>
      <c r="M439" s="21">
        <f t="shared" si="24"/>
        <v>13039.9</v>
      </c>
      <c r="N439" s="21">
        <f t="shared" si="25"/>
        <v>18329.650000000001</v>
      </c>
      <c r="O439" s="21">
        <f t="shared" si="26"/>
        <v>8801.1916666666657</v>
      </c>
      <c r="P439" s="21">
        <f t="shared" si="27"/>
        <v>3665.9300000000003</v>
      </c>
    </row>
    <row r="440" spans="1:16" ht="23.25" x14ac:dyDescent="0.25">
      <c r="A440" s="18" t="s">
        <v>120</v>
      </c>
      <c r="B440" s="19" t="s">
        <v>121</v>
      </c>
      <c r="C440" s="20" t="s">
        <v>29</v>
      </c>
      <c r="D440" s="20">
        <v>2</v>
      </c>
      <c r="E440" s="21">
        <v>11155.61</v>
      </c>
      <c r="F440" s="21">
        <v>42.8</v>
      </c>
      <c r="G440" s="21">
        <v>94</v>
      </c>
      <c r="H440" s="21">
        <v>53.5</v>
      </c>
      <c r="I440" s="21">
        <v>114.82</v>
      </c>
      <c r="J440" s="21">
        <v>378.46</v>
      </c>
      <c r="K440" s="21">
        <v>1110.93</v>
      </c>
      <c r="L440" s="21">
        <v>2468.59</v>
      </c>
      <c r="M440" s="21">
        <f t="shared" si="24"/>
        <v>15418.71</v>
      </c>
      <c r="N440" s="21">
        <f t="shared" si="25"/>
        <v>19223.45</v>
      </c>
      <c r="O440" s="21">
        <f t="shared" si="26"/>
        <v>9296.3416666666672</v>
      </c>
      <c r="P440" s="21">
        <f t="shared" si="27"/>
        <v>3844.69</v>
      </c>
    </row>
    <row r="441" spans="1:16" ht="23.25" x14ac:dyDescent="0.25">
      <c r="A441" s="18" t="s">
        <v>120</v>
      </c>
      <c r="B441" s="19" t="s">
        <v>121</v>
      </c>
      <c r="C441" s="20" t="s">
        <v>29</v>
      </c>
      <c r="D441" s="20">
        <v>3</v>
      </c>
      <c r="E441" s="21">
        <v>14590.13</v>
      </c>
      <c r="F441" s="21">
        <v>42.8</v>
      </c>
      <c r="G441" s="21">
        <v>94</v>
      </c>
      <c r="H441" s="21">
        <v>53.5</v>
      </c>
      <c r="I441" s="21">
        <v>150.16999999999999</v>
      </c>
      <c r="J441" s="21">
        <v>436.36</v>
      </c>
      <c r="K441" s="21">
        <v>1743.1</v>
      </c>
      <c r="L441" s="21">
        <v>0</v>
      </c>
      <c r="M441" s="21">
        <f t="shared" si="24"/>
        <v>17110.059999999998</v>
      </c>
      <c r="N441" s="21">
        <f t="shared" si="25"/>
        <v>25044.149999999998</v>
      </c>
      <c r="O441" s="21">
        <f t="shared" si="26"/>
        <v>12158.441666666666</v>
      </c>
      <c r="P441" s="21">
        <f t="shared" si="27"/>
        <v>5008.83</v>
      </c>
    </row>
    <row r="442" spans="1:16" ht="23.25" x14ac:dyDescent="0.25">
      <c r="A442" s="18" t="s">
        <v>120</v>
      </c>
      <c r="B442" s="19" t="s">
        <v>121</v>
      </c>
      <c r="C442" s="20" t="s">
        <v>30</v>
      </c>
      <c r="D442" s="20">
        <v>2</v>
      </c>
      <c r="E442" s="21">
        <v>14948.53</v>
      </c>
      <c r="F442" s="21">
        <v>42.8</v>
      </c>
      <c r="G442" s="21">
        <v>94</v>
      </c>
      <c r="H442" s="21">
        <v>53.5</v>
      </c>
      <c r="I442" s="21">
        <v>153.86000000000001</v>
      </c>
      <c r="J442" s="21">
        <v>378.46</v>
      </c>
      <c r="K442" s="21">
        <v>1110.93</v>
      </c>
      <c r="L442" s="21">
        <v>2468.59</v>
      </c>
      <c r="M442" s="21">
        <f t="shared" si="24"/>
        <v>19250.669999999998</v>
      </c>
      <c r="N442" s="21">
        <f t="shared" si="25"/>
        <v>25544.98333333333</v>
      </c>
      <c r="O442" s="21">
        <f t="shared" si="26"/>
        <v>12457.108333333334</v>
      </c>
      <c r="P442" s="21">
        <f t="shared" si="27"/>
        <v>5108.996666666666</v>
      </c>
    </row>
    <row r="443" spans="1:16" ht="23.25" x14ac:dyDescent="0.25">
      <c r="A443" s="18" t="s">
        <v>120</v>
      </c>
      <c r="B443" s="19" t="s">
        <v>121</v>
      </c>
      <c r="C443" s="20" t="s">
        <v>30</v>
      </c>
      <c r="D443" s="20">
        <v>3</v>
      </c>
      <c r="E443" s="21">
        <v>19550.759999999998</v>
      </c>
      <c r="F443" s="21">
        <v>42.8</v>
      </c>
      <c r="G443" s="21">
        <v>94</v>
      </c>
      <c r="H443" s="21">
        <v>53.5</v>
      </c>
      <c r="I443" s="21">
        <v>201.23</v>
      </c>
      <c r="J443" s="21">
        <v>436.36</v>
      </c>
      <c r="K443" s="21">
        <v>1743.1</v>
      </c>
      <c r="L443" s="21">
        <v>0</v>
      </c>
      <c r="M443" s="21">
        <f t="shared" si="24"/>
        <v>22121.749999999996</v>
      </c>
      <c r="N443" s="21">
        <f t="shared" si="25"/>
        <v>33311.866666666661</v>
      </c>
      <c r="O443" s="21">
        <f t="shared" si="26"/>
        <v>16292.299999999997</v>
      </c>
      <c r="P443" s="21">
        <f t="shared" si="27"/>
        <v>6662.373333333333</v>
      </c>
    </row>
    <row r="444" spans="1:16" ht="23.25" x14ac:dyDescent="0.25">
      <c r="A444" s="18" t="s">
        <v>120</v>
      </c>
      <c r="B444" s="19" t="s">
        <v>121</v>
      </c>
      <c r="C444" s="20" t="s">
        <v>31</v>
      </c>
      <c r="D444" s="20">
        <v>2</v>
      </c>
      <c r="E444" s="21">
        <v>17340.25</v>
      </c>
      <c r="F444" s="21">
        <v>42.8</v>
      </c>
      <c r="G444" s="21">
        <v>94</v>
      </c>
      <c r="H444" s="21">
        <v>53.5</v>
      </c>
      <c r="I444" s="21">
        <v>178.48</v>
      </c>
      <c r="J444" s="21">
        <v>378.46</v>
      </c>
      <c r="K444" s="21">
        <v>1110.93</v>
      </c>
      <c r="L444" s="21">
        <v>2468.59</v>
      </c>
      <c r="M444" s="21">
        <f t="shared" si="24"/>
        <v>21667.01</v>
      </c>
      <c r="N444" s="21">
        <f t="shared" si="25"/>
        <v>29531.183333333331</v>
      </c>
      <c r="O444" s="21">
        <f t="shared" si="26"/>
        <v>14450.208333333334</v>
      </c>
      <c r="P444" s="21">
        <f t="shared" si="27"/>
        <v>5906.2366666666658</v>
      </c>
    </row>
    <row r="445" spans="1:16" ht="23.25" x14ac:dyDescent="0.25">
      <c r="A445" s="18" t="s">
        <v>120</v>
      </c>
      <c r="B445" s="19" t="s">
        <v>121</v>
      </c>
      <c r="C445" s="20" t="s">
        <v>31</v>
      </c>
      <c r="D445" s="20">
        <v>3</v>
      </c>
      <c r="E445" s="21">
        <v>22678.86</v>
      </c>
      <c r="F445" s="21">
        <v>42.8</v>
      </c>
      <c r="G445" s="21">
        <v>94</v>
      </c>
      <c r="H445" s="21">
        <v>53.5</v>
      </c>
      <c r="I445" s="21">
        <v>233.43</v>
      </c>
      <c r="J445" s="21">
        <v>436.36</v>
      </c>
      <c r="K445" s="21">
        <v>1743.1</v>
      </c>
      <c r="L445" s="21">
        <v>0</v>
      </c>
      <c r="M445" s="21">
        <f t="shared" si="24"/>
        <v>25282.05</v>
      </c>
      <c r="N445" s="21">
        <f t="shared" si="25"/>
        <v>38525.366666666669</v>
      </c>
      <c r="O445" s="21">
        <f t="shared" si="26"/>
        <v>18899.05</v>
      </c>
      <c r="P445" s="21">
        <f t="shared" si="27"/>
        <v>7705.0733333333337</v>
      </c>
    </row>
    <row r="446" spans="1:16" ht="23.25" x14ac:dyDescent="0.25">
      <c r="A446" s="18" t="s">
        <v>120</v>
      </c>
      <c r="B446" s="19" t="s">
        <v>121</v>
      </c>
      <c r="C446" s="20" t="s">
        <v>32</v>
      </c>
      <c r="D446" s="20">
        <v>2</v>
      </c>
      <c r="E446" s="21">
        <v>19732.060000000001</v>
      </c>
      <c r="F446" s="21">
        <v>42.8</v>
      </c>
      <c r="G446" s="21">
        <v>94</v>
      </c>
      <c r="H446" s="21">
        <v>53.5</v>
      </c>
      <c r="I446" s="21">
        <v>203.1</v>
      </c>
      <c r="J446" s="21">
        <v>378.46</v>
      </c>
      <c r="K446" s="21">
        <v>1110.93</v>
      </c>
      <c r="L446" s="21">
        <v>2468.59</v>
      </c>
      <c r="M446" s="21">
        <f t="shared" si="24"/>
        <v>24083.439999999999</v>
      </c>
      <c r="N446" s="21">
        <f t="shared" si="25"/>
        <v>33517.533333333333</v>
      </c>
      <c r="O446" s="21">
        <f t="shared" si="26"/>
        <v>16443.383333333335</v>
      </c>
      <c r="P446" s="21">
        <f t="shared" si="27"/>
        <v>6703.5066666666671</v>
      </c>
    </row>
    <row r="447" spans="1:16" ht="23.25" x14ac:dyDescent="0.25">
      <c r="A447" s="18" t="s">
        <v>120</v>
      </c>
      <c r="B447" s="19" t="s">
        <v>121</v>
      </c>
      <c r="C447" s="20" t="s">
        <v>32</v>
      </c>
      <c r="D447" s="20">
        <v>3</v>
      </c>
      <c r="E447" s="21">
        <v>25806.99</v>
      </c>
      <c r="F447" s="21">
        <v>42.8</v>
      </c>
      <c r="G447" s="21">
        <v>94</v>
      </c>
      <c r="H447" s="21">
        <v>53.5</v>
      </c>
      <c r="I447" s="21">
        <v>265.63</v>
      </c>
      <c r="J447" s="21">
        <v>436.36</v>
      </c>
      <c r="K447" s="21">
        <v>1743.1</v>
      </c>
      <c r="L447" s="21">
        <v>0</v>
      </c>
      <c r="M447" s="21">
        <f t="shared" si="24"/>
        <v>28442.38</v>
      </c>
      <c r="N447" s="21">
        <f t="shared" si="25"/>
        <v>43738.916666666672</v>
      </c>
      <c r="O447" s="21">
        <f t="shared" si="26"/>
        <v>21505.825000000001</v>
      </c>
      <c r="P447" s="21">
        <f t="shared" si="27"/>
        <v>8747.7833333333347</v>
      </c>
    </row>
    <row r="448" spans="1:16" ht="23.25" x14ac:dyDescent="0.25">
      <c r="A448" s="18" t="s">
        <v>120</v>
      </c>
      <c r="B448" s="19" t="s">
        <v>121</v>
      </c>
      <c r="C448" s="20" t="s">
        <v>33</v>
      </c>
      <c r="D448" s="20">
        <v>2</v>
      </c>
      <c r="E448" s="21">
        <v>25257.06</v>
      </c>
      <c r="F448" s="21">
        <v>42.8</v>
      </c>
      <c r="G448" s="21">
        <v>94</v>
      </c>
      <c r="H448" s="21">
        <v>53.5</v>
      </c>
      <c r="I448" s="21">
        <v>259.97000000000003</v>
      </c>
      <c r="J448" s="21">
        <v>378.46</v>
      </c>
      <c r="K448" s="21">
        <v>1110.93</v>
      </c>
      <c r="L448" s="21">
        <v>2468.59</v>
      </c>
      <c r="M448" s="21">
        <f t="shared" si="24"/>
        <v>29665.31</v>
      </c>
      <c r="N448" s="21">
        <f t="shared" si="25"/>
        <v>42725.866666666669</v>
      </c>
      <c r="O448" s="21">
        <f t="shared" si="26"/>
        <v>21047.550000000003</v>
      </c>
      <c r="P448" s="21">
        <f t="shared" si="27"/>
        <v>8545.1733333333341</v>
      </c>
    </row>
    <row r="449" spans="1:16" ht="23.25" x14ac:dyDescent="0.25">
      <c r="A449" s="18" t="s">
        <v>120</v>
      </c>
      <c r="B449" s="19" t="s">
        <v>121</v>
      </c>
      <c r="C449" s="20" t="s">
        <v>33</v>
      </c>
      <c r="D449" s="20">
        <v>3</v>
      </c>
      <c r="E449" s="21">
        <v>33033.089999999997</v>
      </c>
      <c r="F449" s="21">
        <v>42.8</v>
      </c>
      <c r="G449" s="21">
        <v>94</v>
      </c>
      <c r="H449" s="21">
        <v>53.5</v>
      </c>
      <c r="I449" s="21">
        <v>340</v>
      </c>
      <c r="J449" s="21">
        <v>436.36</v>
      </c>
      <c r="K449" s="21">
        <v>1743.1</v>
      </c>
      <c r="L449" s="21">
        <v>0</v>
      </c>
      <c r="M449" s="21">
        <f t="shared" si="24"/>
        <v>35742.85</v>
      </c>
      <c r="N449" s="21">
        <f t="shared" si="25"/>
        <v>55782.416666666664</v>
      </c>
      <c r="O449" s="21">
        <f t="shared" si="26"/>
        <v>27527.574999999997</v>
      </c>
      <c r="P449" s="21">
        <f t="shared" si="27"/>
        <v>11156.483333333334</v>
      </c>
    </row>
    <row r="450" spans="1:16" ht="23.25" x14ac:dyDescent="0.25">
      <c r="A450" s="18" t="s">
        <v>120</v>
      </c>
      <c r="B450" s="19" t="s">
        <v>121</v>
      </c>
      <c r="C450" s="20" t="s">
        <v>34</v>
      </c>
      <c r="D450" s="20">
        <v>2</v>
      </c>
      <c r="E450" s="21">
        <v>32328.93</v>
      </c>
      <c r="F450" s="21">
        <v>42.8</v>
      </c>
      <c r="G450" s="21">
        <v>94</v>
      </c>
      <c r="H450" s="21">
        <v>53.5</v>
      </c>
      <c r="I450" s="21">
        <v>332.76</v>
      </c>
      <c r="J450" s="21">
        <v>378.46</v>
      </c>
      <c r="K450" s="21">
        <v>1110.93</v>
      </c>
      <c r="L450" s="21">
        <v>2468.59</v>
      </c>
      <c r="M450" s="21">
        <f t="shared" si="24"/>
        <v>36809.97</v>
      </c>
      <c r="N450" s="21">
        <f t="shared" si="25"/>
        <v>54512.316666666666</v>
      </c>
      <c r="O450" s="21">
        <f t="shared" si="26"/>
        <v>26940.775000000001</v>
      </c>
      <c r="P450" s="21">
        <f t="shared" si="27"/>
        <v>10902.463333333333</v>
      </c>
    </row>
    <row r="451" spans="1:16" ht="23.25" x14ac:dyDescent="0.25">
      <c r="A451" s="18" t="s">
        <v>120</v>
      </c>
      <c r="B451" s="19" t="s">
        <v>121</v>
      </c>
      <c r="C451" s="20" t="s">
        <v>34</v>
      </c>
      <c r="D451" s="20">
        <v>3</v>
      </c>
      <c r="E451" s="21">
        <v>42282.27</v>
      </c>
      <c r="F451" s="21">
        <v>42.8</v>
      </c>
      <c r="G451" s="21">
        <v>94</v>
      </c>
      <c r="H451" s="21">
        <v>53.5</v>
      </c>
      <c r="I451" s="21">
        <v>435.2</v>
      </c>
      <c r="J451" s="21">
        <v>436.36</v>
      </c>
      <c r="K451" s="21">
        <v>1743.1</v>
      </c>
      <c r="L451" s="21">
        <v>0</v>
      </c>
      <c r="M451" s="21">
        <f t="shared" si="24"/>
        <v>45087.229999999996</v>
      </c>
      <c r="N451" s="21">
        <f t="shared" si="25"/>
        <v>71197.716666666674</v>
      </c>
      <c r="O451" s="21">
        <f t="shared" si="26"/>
        <v>35235.224999999999</v>
      </c>
      <c r="P451" s="21">
        <f t="shared" si="27"/>
        <v>14239.543333333333</v>
      </c>
    </row>
    <row r="452" spans="1:16" ht="23.25" x14ac:dyDescent="0.25">
      <c r="A452" s="18" t="s">
        <v>122</v>
      </c>
      <c r="B452" s="19" t="s">
        <v>123</v>
      </c>
      <c r="C452" s="20" t="s">
        <v>28</v>
      </c>
      <c r="D452" s="20">
        <v>2</v>
      </c>
      <c r="E452" s="21">
        <v>7500.55</v>
      </c>
      <c r="F452" s="21">
        <v>42.8</v>
      </c>
      <c r="G452" s="21">
        <v>94</v>
      </c>
      <c r="H452" s="21">
        <v>53.5</v>
      </c>
      <c r="I452" s="21">
        <v>77.2</v>
      </c>
      <c r="J452" s="21">
        <v>328.3</v>
      </c>
      <c r="K452" s="21">
        <v>1029.6099999999999</v>
      </c>
      <c r="L452" s="21">
        <v>2288.4699999999998</v>
      </c>
      <c r="M452" s="21">
        <f t="shared" si="24"/>
        <v>11414.43</v>
      </c>
      <c r="N452" s="21">
        <f t="shared" si="25"/>
        <v>13048.083333333336</v>
      </c>
      <c r="O452" s="21">
        <f t="shared" si="26"/>
        <v>6250.4583333333339</v>
      </c>
      <c r="P452" s="21">
        <f t="shared" si="27"/>
        <v>2609.6166666666668</v>
      </c>
    </row>
    <row r="453" spans="1:16" ht="23.25" x14ac:dyDescent="0.25">
      <c r="A453" s="18" t="s">
        <v>122</v>
      </c>
      <c r="B453" s="19" t="s">
        <v>123</v>
      </c>
      <c r="C453" s="20" t="s">
        <v>28</v>
      </c>
      <c r="D453" s="20">
        <v>3</v>
      </c>
      <c r="E453" s="21">
        <v>9789.02</v>
      </c>
      <c r="F453" s="21">
        <v>42.8</v>
      </c>
      <c r="G453" s="21">
        <v>94</v>
      </c>
      <c r="H453" s="21">
        <v>53.5</v>
      </c>
      <c r="I453" s="21">
        <v>100.76</v>
      </c>
      <c r="J453" s="21">
        <v>387.6</v>
      </c>
      <c r="K453" s="21">
        <v>1615.6</v>
      </c>
      <c r="L453" s="21">
        <v>0</v>
      </c>
      <c r="M453" s="21">
        <f t="shared" si="24"/>
        <v>12083.28</v>
      </c>
      <c r="N453" s="21">
        <f t="shared" si="25"/>
        <v>16961.033333333336</v>
      </c>
      <c r="O453" s="21">
        <f t="shared" si="26"/>
        <v>8157.5166666666673</v>
      </c>
      <c r="P453" s="21">
        <f t="shared" si="27"/>
        <v>3392.2066666666669</v>
      </c>
    </row>
    <row r="454" spans="1:16" ht="23.25" x14ac:dyDescent="0.25">
      <c r="A454" s="18" t="s">
        <v>122</v>
      </c>
      <c r="B454" s="19" t="s">
        <v>123</v>
      </c>
      <c r="C454" s="20" t="s">
        <v>29</v>
      </c>
      <c r="D454" s="20">
        <v>2</v>
      </c>
      <c r="E454" s="21">
        <v>10201.200000000001</v>
      </c>
      <c r="F454" s="21">
        <v>42.8</v>
      </c>
      <c r="G454" s="21">
        <v>94</v>
      </c>
      <c r="H454" s="21">
        <v>53.5</v>
      </c>
      <c r="I454" s="21">
        <v>105</v>
      </c>
      <c r="J454" s="21">
        <v>391.19</v>
      </c>
      <c r="K454" s="21">
        <v>1029.6099999999999</v>
      </c>
      <c r="L454" s="21">
        <v>2288.4699999999998</v>
      </c>
      <c r="M454" s="21">
        <f t="shared" si="24"/>
        <v>14205.77</v>
      </c>
      <c r="N454" s="21">
        <f t="shared" si="25"/>
        <v>17653.983333333334</v>
      </c>
      <c r="O454" s="21">
        <f t="shared" si="26"/>
        <v>8501</v>
      </c>
      <c r="P454" s="21">
        <f t="shared" si="27"/>
        <v>3530.7966666666671</v>
      </c>
    </row>
    <row r="455" spans="1:16" ht="23.25" x14ac:dyDescent="0.25">
      <c r="A455" s="18" t="s">
        <v>122</v>
      </c>
      <c r="B455" s="19" t="s">
        <v>123</v>
      </c>
      <c r="C455" s="20" t="s">
        <v>29</v>
      </c>
      <c r="D455" s="20">
        <v>3</v>
      </c>
      <c r="E455" s="21">
        <v>13313.26</v>
      </c>
      <c r="F455" s="21">
        <v>42.8</v>
      </c>
      <c r="G455" s="21">
        <v>94</v>
      </c>
      <c r="H455" s="21">
        <v>53.5</v>
      </c>
      <c r="I455" s="21">
        <v>137.03</v>
      </c>
      <c r="J455" s="21">
        <v>478.79</v>
      </c>
      <c r="K455" s="21">
        <v>1615.6</v>
      </c>
      <c r="L455" s="21">
        <v>0</v>
      </c>
      <c r="M455" s="21">
        <f t="shared" ref="M455:M501" si="28">SUM(E455:L455)</f>
        <v>15734.980000000001</v>
      </c>
      <c r="N455" s="21">
        <f t="shared" ref="N455:N501" si="29">(E455+J455)/30*50</f>
        <v>22986.75</v>
      </c>
      <c r="O455" s="21">
        <f t="shared" ref="O455:O501" si="30">E455/30*25</f>
        <v>11094.383333333333</v>
      </c>
      <c r="P455" s="21">
        <f t="shared" ref="P455:P501" si="31">(E455+J455)/30*10</f>
        <v>4597.3500000000004</v>
      </c>
    </row>
    <row r="456" spans="1:16" ht="23.25" x14ac:dyDescent="0.25">
      <c r="A456" s="18" t="s">
        <v>122</v>
      </c>
      <c r="B456" s="19" t="s">
        <v>123</v>
      </c>
      <c r="C456" s="20" t="s">
        <v>30</v>
      </c>
      <c r="D456" s="20">
        <v>2</v>
      </c>
      <c r="E456" s="21">
        <v>13669.61</v>
      </c>
      <c r="F456" s="21">
        <v>42.8</v>
      </c>
      <c r="G456" s="21">
        <v>94</v>
      </c>
      <c r="H456" s="21">
        <v>53.5</v>
      </c>
      <c r="I456" s="21">
        <v>140.69999999999999</v>
      </c>
      <c r="J456" s="21">
        <v>395.27</v>
      </c>
      <c r="K456" s="21">
        <v>1029.6099999999999</v>
      </c>
      <c r="L456" s="21">
        <v>2288.4699999999998</v>
      </c>
      <c r="M456" s="21">
        <f t="shared" si="28"/>
        <v>17713.960000000003</v>
      </c>
      <c r="N456" s="21">
        <f t="shared" si="29"/>
        <v>23441.466666666667</v>
      </c>
      <c r="O456" s="21">
        <f t="shared" si="30"/>
        <v>11391.341666666667</v>
      </c>
      <c r="P456" s="21">
        <f t="shared" si="31"/>
        <v>4688.2933333333331</v>
      </c>
    </row>
    <row r="457" spans="1:16" ht="23.25" x14ac:dyDescent="0.25">
      <c r="A457" s="18" t="s">
        <v>122</v>
      </c>
      <c r="B457" s="19" t="s">
        <v>123</v>
      </c>
      <c r="C457" s="20" t="s">
        <v>30</v>
      </c>
      <c r="D457" s="20">
        <v>3</v>
      </c>
      <c r="E457" s="21">
        <v>17839.78</v>
      </c>
      <c r="F457" s="21">
        <v>42.8</v>
      </c>
      <c r="G457" s="21">
        <v>94</v>
      </c>
      <c r="H457" s="21">
        <v>53.5</v>
      </c>
      <c r="I457" s="21">
        <v>183.62</v>
      </c>
      <c r="J457" s="21">
        <v>484.15</v>
      </c>
      <c r="K457" s="21">
        <v>1615.6</v>
      </c>
      <c r="L457" s="21">
        <v>0</v>
      </c>
      <c r="M457" s="21">
        <f t="shared" si="28"/>
        <v>20313.449999999997</v>
      </c>
      <c r="N457" s="21">
        <f t="shared" si="29"/>
        <v>30539.883333333335</v>
      </c>
      <c r="O457" s="21">
        <f t="shared" si="30"/>
        <v>14866.483333333332</v>
      </c>
      <c r="P457" s="21">
        <f t="shared" si="31"/>
        <v>6107.9766666666674</v>
      </c>
    </row>
    <row r="458" spans="1:16" ht="23.25" x14ac:dyDescent="0.25">
      <c r="A458" s="18" t="s">
        <v>122</v>
      </c>
      <c r="B458" s="19" t="s">
        <v>123</v>
      </c>
      <c r="C458" s="20" t="s">
        <v>31</v>
      </c>
      <c r="D458" s="20">
        <v>2</v>
      </c>
      <c r="E458" s="21">
        <v>18043.810000000001</v>
      </c>
      <c r="F458" s="21">
        <v>42.8</v>
      </c>
      <c r="G458" s="21">
        <v>94</v>
      </c>
      <c r="H458" s="21">
        <v>53.5</v>
      </c>
      <c r="I458" s="21">
        <v>185.72</v>
      </c>
      <c r="J458" s="21">
        <v>328.3</v>
      </c>
      <c r="K458" s="21">
        <v>1029.6099999999999</v>
      </c>
      <c r="L458" s="21">
        <v>2288.4699999999998</v>
      </c>
      <c r="M458" s="21">
        <f t="shared" si="28"/>
        <v>22066.210000000003</v>
      </c>
      <c r="N458" s="21">
        <f t="shared" si="29"/>
        <v>30620.183333333334</v>
      </c>
      <c r="O458" s="21">
        <f t="shared" si="30"/>
        <v>15036.508333333333</v>
      </c>
      <c r="P458" s="21">
        <f t="shared" si="31"/>
        <v>6124.0366666666669</v>
      </c>
    </row>
    <row r="459" spans="1:16" ht="23.25" x14ac:dyDescent="0.25">
      <c r="A459" s="18" t="s">
        <v>122</v>
      </c>
      <c r="B459" s="19" t="s">
        <v>123</v>
      </c>
      <c r="C459" s="20" t="s">
        <v>31</v>
      </c>
      <c r="D459" s="20">
        <v>3</v>
      </c>
      <c r="E459" s="21">
        <v>23548.5</v>
      </c>
      <c r="F459" s="21">
        <v>42.8</v>
      </c>
      <c r="G459" s="21">
        <v>94</v>
      </c>
      <c r="H459" s="21">
        <v>53.5</v>
      </c>
      <c r="I459" s="21">
        <v>242.38</v>
      </c>
      <c r="J459" s="21">
        <v>387.6</v>
      </c>
      <c r="K459" s="21">
        <v>1615.6</v>
      </c>
      <c r="L459" s="21">
        <v>0</v>
      </c>
      <c r="M459" s="21">
        <f t="shared" si="28"/>
        <v>25984.379999999997</v>
      </c>
      <c r="N459" s="21">
        <f t="shared" si="29"/>
        <v>39893.5</v>
      </c>
      <c r="O459" s="21">
        <f t="shared" si="30"/>
        <v>19623.75</v>
      </c>
      <c r="P459" s="21">
        <f t="shared" si="31"/>
        <v>7978.7</v>
      </c>
    </row>
    <row r="460" spans="1:16" ht="23.25" x14ac:dyDescent="0.25">
      <c r="A460" s="18" t="s">
        <v>122</v>
      </c>
      <c r="B460" s="19" t="s">
        <v>123</v>
      </c>
      <c r="C460" s="20" t="s">
        <v>33</v>
      </c>
      <c r="D460" s="20">
        <v>2</v>
      </c>
      <c r="E460" s="21">
        <v>23096.12</v>
      </c>
      <c r="F460" s="21">
        <v>42.8</v>
      </c>
      <c r="G460" s="21">
        <v>94</v>
      </c>
      <c r="H460" s="21">
        <v>53.5</v>
      </c>
      <c r="I460" s="21">
        <v>237.72</v>
      </c>
      <c r="J460" s="21">
        <v>328.3</v>
      </c>
      <c r="K460" s="21">
        <v>1029.6099999999999</v>
      </c>
      <c r="L460" s="21">
        <v>2288.4699999999998</v>
      </c>
      <c r="M460" s="21">
        <f t="shared" si="28"/>
        <v>27170.52</v>
      </c>
      <c r="N460" s="21">
        <f t="shared" si="29"/>
        <v>39040.699999999997</v>
      </c>
      <c r="O460" s="21">
        <f t="shared" si="30"/>
        <v>19246.766666666663</v>
      </c>
      <c r="P460" s="21">
        <f t="shared" si="31"/>
        <v>7808.1399999999994</v>
      </c>
    </row>
    <row r="461" spans="1:16" ht="23.25" x14ac:dyDescent="0.25">
      <c r="A461" s="18" t="s">
        <v>122</v>
      </c>
      <c r="B461" s="19" t="s">
        <v>123</v>
      </c>
      <c r="C461" s="20" t="s">
        <v>33</v>
      </c>
      <c r="D461" s="20">
        <v>3</v>
      </c>
      <c r="E461" s="21">
        <v>30142.11</v>
      </c>
      <c r="F461" s="21">
        <v>42.8</v>
      </c>
      <c r="G461" s="21">
        <v>94</v>
      </c>
      <c r="H461" s="21">
        <v>53.5</v>
      </c>
      <c r="I461" s="21">
        <v>310.25</v>
      </c>
      <c r="J461" s="21">
        <v>387.6</v>
      </c>
      <c r="K461" s="21">
        <v>1615.6</v>
      </c>
      <c r="L461" s="21">
        <v>0</v>
      </c>
      <c r="M461" s="21">
        <f t="shared" si="28"/>
        <v>32645.859999999997</v>
      </c>
      <c r="N461" s="21">
        <f t="shared" si="29"/>
        <v>50882.85</v>
      </c>
      <c r="O461" s="21">
        <f t="shared" si="30"/>
        <v>25118.424999999999</v>
      </c>
      <c r="P461" s="21">
        <f t="shared" si="31"/>
        <v>10176.57</v>
      </c>
    </row>
    <row r="462" spans="1:16" ht="23.25" x14ac:dyDescent="0.25">
      <c r="A462" s="18" t="s">
        <v>122</v>
      </c>
      <c r="B462" s="19" t="s">
        <v>123</v>
      </c>
      <c r="C462" s="20" t="s">
        <v>34</v>
      </c>
      <c r="D462" s="20">
        <v>2</v>
      </c>
      <c r="E462" s="21">
        <v>29563.02</v>
      </c>
      <c r="F462" s="21">
        <v>42.8</v>
      </c>
      <c r="G462" s="21">
        <v>94</v>
      </c>
      <c r="H462" s="21">
        <v>53.5</v>
      </c>
      <c r="I462" s="21">
        <v>304.29000000000002</v>
      </c>
      <c r="J462" s="21">
        <v>328.3</v>
      </c>
      <c r="K462" s="21">
        <v>1029.6099999999999</v>
      </c>
      <c r="L462" s="21">
        <v>2288.4699999999998</v>
      </c>
      <c r="M462" s="21">
        <f t="shared" si="28"/>
        <v>33703.99</v>
      </c>
      <c r="N462" s="21">
        <f t="shared" si="29"/>
        <v>49818.866666666669</v>
      </c>
      <c r="O462" s="21">
        <f t="shared" si="30"/>
        <v>24635.85</v>
      </c>
      <c r="P462" s="21">
        <f t="shared" si="31"/>
        <v>9963.7733333333344</v>
      </c>
    </row>
    <row r="463" spans="1:16" ht="23.25" x14ac:dyDescent="0.25">
      <c r="A463" s="18" t="s">
        <v>122</v>
      </c>
      <c r="B463" s="19" t="s">
        <v>123</v>
      </c>
      <c r="C463" s="20" t="s">
        <v>34</v>
      </c>
      <c r="D463" s="20">
        <v>3</v>
      </c>
      <c r="E463" s="21">
        <v>38581.85</v>
      </c>
      <c r="F463" s="21">
        <v>42.8</v>
      </c>
      <c r="G463" s="21">
        <v>94</v>
      </c>
      <c r="H463" s="21">
        <v>53.5</v>
      </c>
      <c r="I463" s="21">
        <v>397.12</v>
      </c>
      <c r="J463" s="21">
        <v>387.6</v>
      </c>
      <c r="K463" s="21">
        <v>1615.6</v>
      </c>
      <c r="L463" s="21">
        <v>0</v>
      </c>
      <c r="M463" s="21">
        <f t="shared" si="28"/>
        <v>41172.47</v>
      </c>
      <c r="N463" s="21">
        <f t="shared" si="29"/>
        <v>64949.083333333328</v>
      </c>
      <c r="O463" s="21">
        <f t="shared" si="30"/>
        <v>32151.541666666668</v>
      </c>
      <c r="P463" s="21">
        <f t="shared" si="31"/>
        <v>12989.816666666666</v>
      </c>
    </row>
    <row r="464" spans="1:16" x14ac:dyDescent="0.25">
      <c r="A464" s="18" t="s">
        <v>124</v>
      </c>
      <c r="B464" s="19" t="s">
        <v>125</v>
      </c>
      <c r="C464" s="20" t="s">
        <v>28</v>
      </c>
      <c r="D464" s="20">
        <v>2</v>
      </c>
      <c r="E464" s="21">
        <v>23238.14</v>
      </c>
      <c r="F464" s="21">
        <v>84</v>
      </c>
      <c r="G464" s="21">
        <v>141.9</v>
      </c>
      <c r="H464" s="21">
        <v>103.2</v>
      </c>
      <c r="I464" s="21">
        <v>197.18</v>
      </c>
      <c r="J464" s="21">
        <v>786.15</v>
      </c>
      <c r="K464" s="21">
        <v>2951.25</v>
      </c>
      <c r="L464" s="21">
        <v>6405.4</v>
      </c>
      <c r="M464" s="21">
        <f t="shared" si="28"/>
        <v>33907.22</v>
      </c>
      <c r="N464" s="21">
        <f t="shared" si="29"/>
        <v>40040.48333333333</v>
      </c>
      <c r="O464" s="21">
        <f t="shared" si="30"/>
        <v>19365.116666666665</v>
      </c>
      <c r="P464" s="21">
        <f t="shared" si="31"/>
        <v>8008.0966666666664</v>
      </c>
    </row>
    <row r="465" spans="1:16" x14ac:dyDescent="0.25">
      <c r="A465" s="18" t="s">
        <v>124</v>
      </c>
      <c r="B465" s="19" t="s">
        <v>125</v>
      </c>
      <c r="C465" s="20" t="s">
        <v>28</v>
      </c>
      <c r="D465" s="20">
        <v>3</v>
      </c>
      <c r="E465" s="21">
        <v>30317.73</v>
      </c>
      <c r="F465" s="21">
        <v>84</v>
      </c>
      <c r="G465" s="21">
        <v>141.9</v>
      </c>
      <c r="H465" s="21">
        <v>103.2</v>
      </c>
      <c r="I465" s="21">
        <v>257.26</v>
      </c>
      <c r="J465" s="21">
        <v>960.4</v>
      </c>
      <c r="K465" s="21">
        <v>4671.47</v>
      </c>
      <c r="L465" s="21">
        <v>0</v>
      </c>
      <c r="M465" s="21">
        <f t="shared" si="28"/>
        <v>36535.96</v>
      </c>
      <c r="N465" s="21">
        <f t="shared" si="29"/>
        <v>52130.216666666674</v>
      </c>
      <c r="O465" s="21">
        <f t="shared" si="30"/>
        <v>25264.775000000001</v>
      </c>
      <c r="P465" s="21">
        <f t="shared" si="31"/>
        <v>10426.043333333335</v>
      </c>
    </row>
    <row r="466" spans="1:16" x14ac:dyDescent="0.25">
      <c r="A466" s="18" t="s">
        <v>124</v>
      </c>
      <c r="B466" s="19" t="s">
        <v>125</v>
      </c>
      <c r="C466" s="20" t="s">
        <v>29</v>
      </c>
      <c r="D466" s="20">
        <v>2</v>
      </c>
      <c r="E466" s="21">
        <v>28217.75</v>
      </c>
      <c r="F466" s="21">
        <v>84</v>
      </c>
      <c r="G466" s="21">
        <v>141.9</v>
      </c>
      <c r="H466" s="21">
        <v>103.2</v>
      </c>
      <c r="I466" s="21">
        <v>239.44</v>
      </c>
      <c r="J466" s="21">
        <v>786.15</v>
      </c>
      <c r="K466" s="21">
        <v>2951.25</v>
      </c>
      <c r="L466" s="21">
        <v>6405.4</v>
      </c>
      <c r="M466" s="21">
        <f t="shared" si="28"/>
        <v>38929.090000000004</v>
      </c>
      <c r="N466" s="21">
        <f t="shared" si="29"/>
        <v>48339.833333333336</v>
      </c>
      <c r="O466" s="21">
        <f t="shared" si="30"/>
        <v>23514.791666666668</v>
      </c>
      <c r="P466" s="21">
        <f t="shared" si="31"/>
        <v>9667.9666666666672</v>
      </c>
    </row>
    <row r="467" spans="1:16" x14ac:dyDescent="0.25">
      <c r="A467" s="18" t="s">
        <v>124</v>
      </c>
      <c r="B467" s="19" t="s">
        <v>125</v>
      </c>
      <c r="C467" s="20" t="s">
        <v>29</v>
      </c>
      <c r="D467" s="20">
        <v>3</v>
      </c>
      <c r="E467" s="21">
        <v>36814.379999999997</v>
      </c>
      <c r="F467" s="21">
        <v>84</v>
      </c>
      <c r="G467" s="21">
        <v>141.9</v>
      </c>
      <c r="H467" s="21">
        <v>103.2</v>
      </c>
      <c r="I467" s="21">
        <v>312.39</v>
      </c>
      <c r="J467" s="21">
        <v>960.4</v>
      </c>
      <c r="K467" s="21">
        <v>4671.47</v>
      </c>
      <c r="L467" s="21">
        <v>0</v>
      </c>
      <c r="M467" s="21">
        <f t="shared" si="28"/>
        <v>43087.74</v>
      </c>
      <c r="N467" s="21">
        <f t="shared" si="29"/>
        <v>62957.966666666667</v>
      </c>
      <c r="O467" s="21">
        <f t="shared" si="30"/>
        <v>30678.649999999998</v>
      </c>
      <c r="P467" s="21">
        <f t="shared" si="31"/>
        <v>12591.593333333332</v>
      </c>
    </row>
    <row r="468" spans="1:16" x14ac:dyDescent="0.25">
      <c r="A468" s="18" t="s">
        <v>124</v>
      </c>
      <c r="B468" s="19" t="s">
        <v>125</v>
      </c>
      <c r="C468" s="20" t="s">
        <v>30</v>
      </c>
      <c r="D468" s="20">
        <v>2</v>
      </c>
      <c r="E468" s="21">
        <v>35713.089999999997</v>
      </c>
      <c r="F468" s="21">
        <v>84</v>
      </c>
      <c r="G468" s="21">
        <v>141.9</v>
      </c>
      <c r="H468" s="21">
        <v>103.2</v>
      </c>
      <c r="I468" s="21">
        <v>287.89</v>
      </c>
      <c r="J468" s="21">
        <v>786.15</v>
      </c>
      <c r="K468" s="21">
        <v>2951.25</v>
      </c>
      <c r="L468" s="21">
        <v>6405.4</v>
      </c>
      <c r="M468" s="21">
        <f t="shared" si="28"/>
        <v>46472.88</v>
      </c>
      <c r="N468" s="21">
        <f t="shared" si="29"/>
        <v>60832.066666666666</v>
      </c>
      <c r="O468" s="21">
        <f t="shared" si="30"/>
        <v>29760.908333333333</v>
      </c>
      <c r="P468" s="21">
        <f t="shared" si="31"/>
        <v>12166.413333333332</v>
      </c>
    </row>
    <row r="469" spans="1:16" x14ac:dyDescent="0.25">
      <c r="A469" s="18" t="s">
        <v>124</v>
      </c>
      <c r="B469" s="19" t="s">
        <v>125</v>
      </c>
      <c r="C469" s="20" t="s">
        <v>30</v>
      </c>
      <c r="D469" s="20">
        <v>3</v>
      </c>
      <c r="E469" s="21">
        <v>46593.2</v>
      </c>
      <c r="F469" s="21">
        <v>84</v>
      </c>
      <c r="G469" s="21">
        <v>141.9</v>
      </c>
      <c r="H469" s="21">
        <v>103.2</v>
      </c>
      <c r="I469" s="21">
        <v>375.61</v>
      </c>
      <c r="J469" s="21">
        <v>960.4</v>
      </c>
      <c r="K469" s="21">
        <v>4671.47</v>
      </c>
      <c r="L469" s="21">
        <v>0</v>
      </c>
      <c r="M469" s="21">
        <f t="shared" si="28"/>
        <v>52929.78</v>
      </c>
      <c r="N469" s="21">
        <f t="shared" si="29"/>
        <v>79256</v>
      </c>
      <c r="O469" s="21">
        <f t="shared" si="30"/>
        <v>38827.666666666664</v>
      </c>
      <c r="P469" s="21">
        <f t="shared" si="31"/>
        <v>15851.199999999999</v>
      </c>
    </row>
    <row r="470" spans="1:16" x14ac:dyDescent="0.25">
      <c r="A470" s="18" t="s">
        <v>124</v>
      </c>
      <c r="B470" s="19" t="s">
        <v>125</v>
      </c>
      <c r="C470" s="20" t="s">
        <v>32</v>
      </c>
      <c r="D470" s="20">
        <v>2</v>
      </c>
      <c r="E470" s="21">
        <v>47141.279999999999</v>
      </c>
      <c r="F470" s="21">
        <v>84</v>
      </c>
      <c r="G470" s="21">
        <v>141.9</v>
      </c>
      <c r="H470" s="21">
        <v>103.2</v>
      </c>
      <c r="I470" s="21">
        <v>342.73</v>
      </c>
      <c r="J470" s="21">
        <v>786.15</v>
      </c>
      <c r="K470" s="21">
        <v>2951.25</v>
      </c>
      <c r="L470" s="21">
        <v>6405.4</v>
      </c>
      <c r="M470" s="21">
        <f t="shared" si="28"/>
        <v>57955.91</v>
      </c>
      <c r="N470" s="21">
        <f t="shared" si="29"/>
        <v>79879.049999999988</v>
      </c>
      <c r="O470" s="21">
        <f t="shared" si="30"/>
        <v>39284.400000000001</v>
      </c>
      <c r="P470" s="21">
        <f t="shared" si="31"/>
        <v>15975.81</v>
      </c>
    </row>
    <row r="471" spans="1:16" x14ac:dyDescent="0.25">
      <c r="A471" s="18" t="s">
        <v>124</v>
      </c>
      <c r="B471" s="19" t="s">
        <v>125</v>
      </c>
      <c r="C471" s="20" t="s">
        <v>32</v>
      </c>
      <c r="D471" s="20">
        <v>3</v>
      </c>
      <c r="E471" s="21">
        <v>61503.02</v>
      </c>
      <c r="F471" s="21">
        <v>84</v>
      </c>
      <c r="G471" s="21">
        <v>141.9</v>
      </c>
      <c r="H471" s="21">
        <v>103.2</v>
      </c>
      <c r="I471" s="21">
        <v>447.16</v>
      </c>
      <c r="J471" s="21">
        <v>960.4</v>
      </c>
      <c r="K471" s="21">
        <v>4671.47</v>
      </c>
      <c r="L471" s="21">
        <v>0</v>
      </c>
      <c r="M471" s="21">
        <f t="shared" si="28"/>
        <v>67911.149999999994</v>
      </c>
      <c r="N471" s="21">
        <f t="shared" si="29"/>
        <v>104105.7</v>
      </c>
      <c r="O471" s="21">
        <f t="shared" si="30"/>
        <v>51252.51666666667</v>
      </c>
      <c r="P471" s="21">
        <f t="shared" si="31"/>
        <v>20821.14</v>
      </c>
    </row>
    <row r="472" spans="1:16" x14ac:dyDescent="0.25">
      <c r="A472" s="18" t="s">
        <v>124</v>
      </c>
      <c r="B472" s="19" t="s">
        <v>125</v>
      </c>
      <c r="C472" s="20" t="s">
        <v>33</v>
      </c>
      <c r="D472" s="20">
        <v>2</v>
      </c>
      <c r="E472" s="21">
        <v>60340.83</v>
      </c>
      <c r="F472" s="21">
        <v>84</v>
      </c>
      <c r="G472" s="21">
        <v>141.9</v>
      </c>
      <c r="H472" s="21">
        <v>103.2</v>
      </c>
      <c r="I472" s="21">
        <v>399.85</v>
      </c>
      <c r="J472" s="21">
        <v>786.15</v>
      </c>
      <c r="K472" s="21">
        <v>2951.25</v>
      </c>
      <c r="L472" s="21">
        <v>6405.4</v>
      </c>
      <c r="M472" s="21">
        <f t="shared" si="28"/>
        <v>71212.58</v>
      </c>
      <c r="N472" s="21">
        <f t="shared" si="29"/>
        <v>101878.3</v>
      </c>
      <c r="O472" s="21">
        <f t="shared" si="30"/>
        <v>50284.025000000001</v>
      </c>
      <c r="P472" s="21">
        <f t="shared" si="31"/>
        <v>20375.66</v>
      </c>
    </row>
    <row r="473" spans="1:16" x14ac:dyDescent="0.25">
      <c r="A473" s="18" t="s">
        <v>124</v>
      </c>
      <c r="B473" s="19" t="s">
        <v>125</v>
      </c>
      <c r="C473" s="20" t="s">
        <v>33</v>
      </c>
      <c r="D473" s="20">
        <v>3</v>
      </c>
      <c r="E473" s="21">
        <v>78723.87</v>
      </c>
      <c r="F473" s="21">
        <v>84</v>
      </c>
      <c r="G473" s="21">
        <v>141.9</v>
      </c>
      <c r="H473" s="21">
        <v>103.2</v>
      </c>
      <c r="I473" s="21">
        <v>521.69000000000005</v>
      </c>
      <c r="J473" s="21">
        <v>960.4</v>
      </c>
      <c r="K473" s="21">
        <v>4671.47</v>
      </c>
      <c r="L473" s="21">
        <v>0</v>
      </c>
      <c r="M473" s="21">
        <f t="shared" si="28"/>
        <v>85206.529999999984</v>
      </c>
      <c r="N473" s="21">
        <f t="shared" si="29"/>
        <v>132807.11666666664</v>
      </c>
      <c r="O473" s="21">
        <f t="shared" si="30"/>
        <v>65603.224999999991</v>
      </c>
      <c r="P473" s="21">
        <f t="shared" si="31"/>
        <v>26561.423333333329</v>
      </c>
    </row>
    <row r="474" spans="1:16" x14ac:dyDescent="0.25">
      <c r="A474" s="18" t="s">
        <v>124</v>
      </c>
      <c r="B474" s="19" t="s">
        <v>125</v>
      </c>
      <c r="C474" s="20" t="s">
        <v>34</v>
      </c>
      <c r="D474" s="20">
        <v>2</v>
      </c>
      <c r="E474" s="21">
        <v>77236.27</v>
      </c>
      <c r="F474" s="21">
        <v>84</v>
      </c>
      <c r="G474" s="21">
        <v>141.9</v>
      </c>
      <c r="H474" s="21">
        <v>103.2</v>
      </c>
      <c r="I474" s="21">
        <v>466.49</v>
      </c>
      <c r="J474" s="21">
        <v>786.15</v>
      </c>
      <c r="K474" s="21">
        <v>2951.25</v>
      </c>
      <c r="L474" s="21">
        <v>6405.4</v>
      </c>
      <c r="M474" s="21">
        <f t="shared" si="28"/>
        <v>88174.659999999989</v>
      </c>
      <c r="N474" s="21">
        <f t="shared" si="29"/>
        <v>130037.36666666667</v>
      </c>
      <c r="O474" s="21">
        <f t="shared" si="30"/>
        <v>64363.558333333334</v>
      </c>
      <c r="P474" s="21">
        <f t="shared" si="31"/>
        <v>26007.473333333332</v>
      </c>
    </row>
    <row r="475" spans="1:16" x14ac:dyDescent="0.25">
      <c r="A475" s="18" t="s">
        <v>124</v>
      </c>
      <c r="B475" s="19" t="s">
        <v>125</v>
      </c>
      <c r="C475" s="20" t="s">
        <v>34</v>
      </c>
      <c r="D475" s="20">
        <v>3</v>
      </c>
      <c r="E475" s="21">
        <v>100766.56</v>
      </c>
      <c r="F475" s="21">
        <v>84</v>
      </c>
      <c r="G475" s="21">
        <v>141.9</v>
      </c>
      <c r="H475" s="21">
        <v>103.2</v>
      </c>
      <c r="I475" s="21">
        <v>608.63</v>
      </c>
      <c r="J475" s="21">
        <v>960.4</v>
      </c>
      <c r="K475" s="21">
        <v>4671.47</v>
      </c>
      <c r="L475" s="21">
        <v>0</v>
      </c>
      <c r="M475" s="21">
        <f t="shared" si="28"/>
        <v>107336.15999999999</v>
      </c>
      <c r="N475" s="21">
        <f t="shared" si="29"/>
        <v>169544.93333333332</v>
      </c>
      <c r="O475" s="21">
        <f t="shared" si="30"/>
        <v>83972.133333333331</v>
      </c>
      <c r="P475" s="21">
        <f t="shared" si="31"/>
        <v>33908.986666666664</v>
      </c>
    </row>
    <row r="476" spans="1:16" ht="23.25" x14ac:dyDescent="0.25">
      <c r="A476" s="18" t="s">
        <v>126</v>
      </c>
      <c r="B476" s="19" t="s">
        <v>127</v>
      </c>
      <c r="C476" s="20" t="s">
        <v>28</v>
      </c>
      <c r="D476" s="20">
        <v>2</v>
      </c>
      <c r="E476" s="21">
        <v>374.11</v>
      </c>
      <c r="F476" s="21">
        <v>1.75</v>
      </c>
      <c r="G476" s="21">
        <v>3.8</v>
      </c>
      <c r="H476" s="21">
        <v>2.15</v>
      </c>
      <c r="I476" s="21">
        <v>3.85</v>
      </c>
      <c r="J476" s="21">
        <v>15.4</v>
      </c>
      <c r="K476" s="21">
        <v>51.35</v>
      </c>
      <c r="L476" s="21">
        <v>101.69</v>
      </c>
      <c r="M476" s="21">
        <f t="shared" si="28"/>
        <v>554.1</v>
      </c>
      <c r="N476" s="21">
        <f t="shared" si="29"/>
        <v>649.18333333333328</v>
      </c>
      <c r="O476" s="21">
        <f t="shared" si="30"/>
        <v>311.75833333333338</v>
      </c>
      <c r="P476" s="21">
        <f t="shared" si="31"/>
        <v>129.83666666666667</v>
      </c>
    </row>
    <row r="477" spans="1:16" ht="23.25" x14ac:dyDescent="0.25">
      <c r="A477" s="18" t="s">
        <v>126</v>
      </c>
      <c r="B477" s="19" t="s">
        <v>127</v>
      </c>
      <c r="C477" s="20" t="s">
        <v>28</v>
      </c>
      <c r="D477" s="20">
        <v>3</v>
      </c>
      <c r="E477" s="21">
        <v>488.09</v>
      </c>
      <c r="F477" s="21">
        <v>1.75</v>
      </c>
      <c r="G477" s="21">
        <v>3.8</v>
      </c>
      <c r="H477" s="21">
        <v>2.15</v>
      </c>
      <c r="I477" s="21">
        <v>5.0199999999999996</v>
      </c>
      <c r="J477" s="21">
        <v>18.399999999999999</v>
      </c>
      <c r="K477" s="21">
        <v>80.540000000000006</v>
      </c>
      <c r="L477" s="21">
        <v>0</v>
      </c>
      <c r="M477" s="21">
        <f t="shared" si="28"/>
        <v>599.74999999999989</v>
      </c>
      <c r="N477" s="21">
        <f t="shared" si="29"/>
        <v>844.15</v>
      </c>
      <c r="O477" s="21">
        <f t="shared" si="30"/>
        <v>406.74166666666667</v>
      </c>
      <c r="P477" s="21">
        <f t="shared" si="31"/>
        <v>168.82999999999998</v>
      </c>
    </row>
    <row r="478" spans="1:16" ht="23.25" x14ac:dyDescent="0.25">
      <c r="A478" s="18" t="s">
        <v>126</v>
      </c>
      <c r="B478" s="19" t="s">
        <v>127</v>
      </c>
      <c r="C478" s="20" t="s">
        <v>29</v>
      </c>
      <c r="D478" s="20">
        <v>2</v>
      </c>
      <c r="E478" s="21">
        <v>508.7</v>
      </c>
      <c r="F478" s="21">
        <v>1.75</v>
      </c>
      <c r="G478" s="21">
        <v>3.8</v>
      </c>
      <c r="H478" s="21">
        <v>2.15</v>
      </c>
      <c r="I478" s="21">
        <v>5.12</v>
      </c>
      <c r="J478" s="21">
        <v>15.51</v>
      </c>
      <c r="K478" s="21">
        <v>51.35</v>
      </c>
      <c r="L478" s="21">
        <v>101.69</v>
      </c>
      <c r="M478" s="21">
        <f t="shared" si="28"/>
        <v>690.06999999999994</v>
      </c>
      <c r="N478" s="21">
        <f t="shared" si="29"/>
        <v>873.68333333333328</v>
      </c>
      <c r="O478" s="21">
        <f t="shared" si="30"/>
        <v>423.91666666666669</v>
      </c>
      <c r="P478" s="21">
        <f t="shared" si="31"/>
        <v>174.73666666666668</v>
      </c>
    </row>
    <row r="479" spans="1:16" ht="23.25" x14ac:dyDescent="0.25">
      <c r="A479" s="18" t="s">
        <v>126</v>
      </c>
      <c r="B479" s="19" t="s">
        <v>127</v>
      </c>
      <c r="C479" s="20" t="s">
        <v>29</v>
      </c>
      <c r="D479" s="20">
        <v>3</v>
      </c>
      <c r="E479" s="21">
        <v>663.7</v>
      </c>
      <c r="F479" s="21">
        <v>1.75</v>
      </c>
      <c r="G479" s="21">
        <v>3.8</v>
      </c>
      <c r="H479" s="21">
        <v>2.15</v>
      </c>
      <c r="I479" s="21">
        <v>6.63</v>
      </c>
      <c r="J479" s="21">
        <v>18.579999999999998</v>
      </c>
      <c r="K479" s="21">
        <v>80.540000000000006</v>
      </c>
      <c r="L479" s="21">
        <v>0</v>
      </c>
      <c r="M479" s="21">
        <f t="shared" si="28"/>
        <v>777.15</v>
      </c>
      <c r="N479" s="21">
        <f t="shared" si="29"/>
        <v>1137.1333333333334</v>
      </c>
      <c r="O479" s="21">
        <f t="shared" si="30"/>
        <v>553.08333333333337</v>
      </c>
      <c r="P479" s="21">
        <f t="shared" si="31"/>
        <v>227.42666666666668</v>
      </c>
    </row>
    <row r="480" spans="1:16" ht="23.25" x14ac:dyDescent="0.25">
      <c r="A480" s="18" t="s">
        <v>126</v>
      </c>
      <c r="B480" s="19" t="s">
        <v>127</v>
      </c>
      <c r="C480" s="20" t="s">
        <v>30</v>
      </c>
      <c r="D480" s="20">
        <v>2</v>
      </c>
      <c r="E480" s="21">
        <v>681.66</v>
      </c>
      <c r="F480" s="21">
        <v>1.75</v>
      </c>
      <c r="G480" s="21">
        <v>3.8</v>
      </c>
      <c r="H480" s="21">
        <v>2.15</v>
      </c>
      <c r="I480" s="21">
        <v>6.67</v>
      </c>
      <c r="J480" s="21">
        <v>15.7</v>
      </c>
      <c r="K480" s="21">
        <v>51.35</v>
      </c>
      <c r="L480" s="21">
        <v>101.69</v>
      </c>
      <c r="M480" s="21">
        <f t="shared" si="28"/>
        <v>864.77</v>
      </c>
      <c r="N480" s="21">
        <f t="shared" si="29"/>
        <v>1162.2666666666667</v>
      </c>
      <c r="O480" s="21">
        <f t="shared" si="30"/>
        <v>568.04999999999995</v>
      </c>
      <c r="P480" s="21">
        <f t="shared" si="31"/>
        <v>232.45333333333335</v>
      </c>
    </row>
    <row r="481" spans="1:16" ht="23.25" x14ac:dyDescent="0.25">
      <c r="A481" s="18" t="s">
        <v>126</v>
      </c>
      <c r="B481" s="19" t="s">
        <v>127</v>
      </c>
      <c r="C481" s="20" t="s">
        <v>30</v>
      </c>
      <c r="D481" s="20">
        <v>3</v>
      </c>
      <c r="E481" s="21">
        <v>889.36</v>
      </c>
      <c r="F481" s="21">
        <v>1.75</v>
      </c>
      <c r="G481" s="21">
        <v>3.8</v>
      </c>
      <c r="H481" s="21">
        <v>2.15</v>
      </c>
      <c r="I481" s="21">
        <v>8.59</v>
      </c>
      <c r="J481" s="21">
        <v>18.82</v>
      </c>
      <c r="K481" s="21">
        <v>80.540000000000006</v>
      </c>
      <c r="L481" s="21">
        <v>0</v>
      </c>
      <c r="M481" s="21">
        <f t="shared" si="28"/>
        <v>1005.01</v>
      </c>
      <c r="N481" s="21">
        <f t="shared" si="29"/>
        <v>1513.6333333333334</v>
      </c>
      <c r="O481" s="21">
        <f t="shared" si="30"/>
        <v>741.13333333333333</v>
      </c>
      <c r="P481" s="21">
        <f t="shared" si="31"/>
        <v>302.72666666666669</v>
      </c>
    </row>
    <row r="482" spans="1:16" ht="23.25" x14ac:dyDescent="0.25">
      <c r="A482" s="18" t="s">
        <v>126</v>
      </c>
      <c r="B482" s="19" t="s">
        <v>127</v>
      </c>
      <c r="C482" s="20" t="s">
        <v>32</v>
      </c>
      <c r="D482" s="20">
        <v>2</v>
      </c>
      <c r="E482" s="21">
        <v>899.78</v>
      </c>
      <c r="F482" s="21">
        <v>1.75</v>
      </c>
      <c r="G482" s="21">
        <v>3.8</v>
      </c>
      <c r="H482" s="21">
        <v>2.15</v>
      </c>
      <c r="I482" s="21">
        <v>9.1300000000000008</v>
      </c>
      <c r="J482" s="21">
        <v>15.4</v>
      </c>
      <c r="K482" s="21">
        <v>51.35</v>
      </c>
      <c r="L482" s="21">
        <v>101.69</v>
      </c>
      <c r="M482" s="21">
        <f t="shared" si="28"/>
        <v>1085.05</v>
      </c>
      <c r="N482" s="21">
        <f t="shared" si="29"/>
        <v>1525.2999999999997</v>
      </c>
      <c r="O482" s="21">
        <f t="shared" si="30"/>
        <v>749.81666666666661</v>
      </c>
      <c r="P482" s="21">
        <f t="shared" si="31"/>
        <v>305.05999999999995</v>
      </c>
    </row>
    <row r="483" spans="1:16" ht="23.25" x14ac:dyDescent="0.25">
      <c r="A483" s="18" t="s">
        <v>126</v>
      </c>
      <c r="B483" s="19" t="s">
        <v>127</v>
      </c>
      <c r="C483" s="20" t="s">
        <v>32</v>
      </c>
      <c r="D483" s="20">
        <v>3</v>
      </c>
      <c r="E483" s="21">
        <v>1173.99</v>
      </c>
      <c r="F483" s="21">
        <v>1.75</v>
      </c>
      <c r="G483" s="21">
        <v>3.8</v>
      </c>
      <c r="H483" s="21">
        <v>2.15</v>
      </c>
      <c r="I483" s="21">
        <v>11.69</v>
      </c>
      <c r="J483" s="21">
        <v>18.399999999999999</v>
      </c>
      <c r="K483" s="21">
        <v>80.540000000000006</v>
      </c>
      <c r="L483" s="21">
        <v>0</v>
      </c>
      <c r="M483" s="21">
        <f t="shared" si="28"/>
        <v>1292.3200000000002</v>
      </c>
      <c r="N483" s="21">
        <f t="shared" si="29"/>
        <v>1987.3166666666671</v>
      </c>
      <c r="O483" s="21">
        <f t="shared" si="30"/>
        <v>978.32500000000005</v>
      </c>
      <c r="P483" s="21">
        <f t="shared" si="31"/>
        <v>397.46333333333337</v>
      </c>
    </row>
    <row r="484" spans="1:16" ht="23.25" x14ac:dyDescent="0.25">
      <c r="A484" s="18" t="s">
        <v>126</v>
      </c>
      <c r="B484" s="19" t="s">
        <v>127</v>
      </c>
      <c r="C484" s="20" t="s">
        <v>33</v>
      </c>
      <c r="D484" s="20">
        <v>2</v>
      </c>
      <c r="E484" s="21">
        <v>1151.72</v>
      </c>
      <c r="F484" s="21">
        <v>1.75</v>
      </c>
      <c r="G484" s="21">
        <v>3.8</v>
      </c>
      <c r="H484" s="21">
        <v>2.15</v>
      </c>
      <c r="I484" s="21">
        <v>11.34</v>
      </c>
      <c r="J484" s="21">
        <v>15.4</v>
      </c>
      <c r="K484" s="21">
        <v>51.35</v>
      </c>
      <c r="L484" s="21">
        <v>101.69</v>
      </c>
      <c r="M484" s="21">
        <f t="shared" si="28"/>
        <v>1339.2</v>
      </c>
      <c r="N484" s="21">
        <f t="shared" si="29"/>
        <v>1945.2000000000003</v>
      </c>
      <c r="O484" s="21">
        <f t="shared" si="30"/>
        <v>959.76666666666665</v>
      </c>
      <c r="P484" s="21">
        <f t="shared" si="31"/>
        <v>389.04</v>
      </c>
    </row>
    <row r="485" spans="1:16" ht="23.25" x14ac:dyDescent="0.25">
      <c r="A485" s="18" t="s">
        <v>126</v>
      </c>
      <c r="B485" s="19" t="s">
        <v>127</v>
      </c>
      <c r="C485" s="20" t="s">
        <v>33</v>
      </c>
      <c r="D485" s="20">
        <v>3</v>
      </c>
      <c r="E485" s="21">
        <v>1502.66</v>
      </c>
      <c r="F485" s="21">
        <v>1.75</v>
      </c>
      <c r="G485" s="21">
        <v>3.8</v>
      </c>
      <c r="H485" s="21">
        <v>2.15</v>
      </c>
      <c r="I485" s="21">
        <v>14.48</v>
      </c>
      <c r="J485" s="21">
        <v>18.399999999999999</v>
      </c>
      <c r="K485" s="21">
        <v>80.540000000000006</v>
      </c>
      <c r="L485" s="21">
        <v>0</v>
      </c>
      <c r="M485" s="21">
        <f t="shared" si="28"/>
        <v>1623.7800000000002</v>
      </c>
      <c r="N485" s="21">
        <f t="shared" si="29"/>
        <v>2535.1000000000004</v>
      </c>
      <c r="O485" s="21">
        <f t="shared" si="30"/>
        <v>1252.2166666666667</v>
      </c>
      <c r="P485" s="21">
        <f t="shared" si="31"/>
        <v>507.02000000000004</v>
      </c>
    </row>
    <row r="486" spans="1:16" ht="23.25" x14ac:dyDescent="0.25">
      <c r="A486" s="18" t="s">
        <v>126</v>
      </c>
      <c r="B486" s="19" t="s">
        <v>127</v>
      </c>
      <c r="C486" s="20" t="s">
        <v>34</v>
      </c>
      <c r="D486" s="20">
        <v>2</v>
      </c>
      <c r="E486" s="21">
        <v>1474.18</v>
      </c>
      <c r="F486" s="21">
        <v>1.75</v>
      </c>
      <c r="G486" s="21">
        <v>3.8</v>
      </c>
      <c r="H486" s="21">
        <v>2.15</v>
      </c>
      <c r="I486" s="21">
        <v>14.16</v>
      </c>
      <c r="J486" s="21">
        <v>15.4</v>
      </c>
      <c r="K486" s="21">
        <v>51.35</v>
      </c>
      <c r="L486" s="21">
        <v>101.69</v>
      </c>
      <c r="M486" s="21">
        <f t="shared" si="28"/>
        <v>1664.4800000000002</v>
      </c>
      <c r="N486" s="21">
        <f t="shared" si="29"/>
        <v>2482.6333333333332</v>
      </c>
      <c r="O486" s="21">
        <f t="shared" si="30"/>
        <v>1228.4833333333333</v>
      </c>
      <c r="P486" s="21">
        <f t="shared" si="31"/>
        <v>496.5266666666667</v>
      </c>
    </row>
    <row r="487" spans="1:16" ht="23.25" x14ac:dyDescent="0.25">
      <c r="A487" s="18" t="s">
        <v>126</v>
      </c>
      <c r="B487" s="19" t="s">
        <v>127</v>
      </c>
      <c r="C487" s="20" t="s">
        <v>34</v>
      </c>
      <c r="D487" s="20">
        <v>3</v>
      </c>
      <c r="E487" s="21">
        <v>1923.41</v>
      </c>
      <c r="F487" s="21">
        <v>1.75</v>
      </c>
      <c r="G487" s="21">
        <v>3.8</v>
      </c>
      <c r="H487" s="21">
        <v>2.15</v>
      </c>
      <c r="I487" s="21">
        <v>18.05</v>
      </c>
      <c r="J487" s="21">
        <v>18.399999999999999</v>
      </c>
      <c r="K487" s="21">
        <v>80.540000000000006</v>
      </c>
      <c r="L487" s="21">
        <v>0</v>
      </c>
      <c r="M487" s="21">
        <f t="shared" si="28"/>
        <v>2048.1000000000004</v>
      </c>
      <c r="N487" s="21">
        <f t="shared" si="29"/>
        <v>3236.3500000000004</v>
      </c>
      <c r="O487" s="21">
        <f t="shared" si="30"/>
        <v>1602.8416666666669</v>
      </c>
      <c r="P487" s="21">
        <f t="shared" si="31"/>
        <v>647.27</v>
      </c>
    </row>
    <row r="488" spans="1:16" ht="23.25" x14ac:dyDescent="0.25">
      <c r="A488" s="18" t="s">
        <v>128</v>
      </c>
      <c r="B488" s="19" t="s">
        <v>129</v>
      </c>
      <c r="C488" s="20" t="s">
        <v>28</v>
      </c>
      <c r="D488" s="20">
        <v>2</v>
      </c>
      <c r="E488" s="21">
        <v>7192.07</v>
      </c>
      <c r="F488" s="21">
        <v>42.8</v>
      </c>
      <c r="G488" s="21">
        <v>94</v>
      </c>
      <c r="H488" s="21">
        <v>53.5</v>
      </c>
      <c r="I488" s="21">
        <v>74.03</v>
      </c>
      <c r="J488" s="21">
        <v>320.7</v>
      </c>
      <c r="K488" s="21">
        <v>987.27</v>
      </c>
      <c r="L488" s="21">
        <v>2192.5500000000002</v>
      </c>
      <c r="M488" s="21">
        <f t="shared" si="28"/>
        <v>10956.919999999998</v>
      </c>
      <c r="N488" s="21">
        <f t="shared" si="29"/>
        <v>12521.283333333333</v>
      </c>
      <c r="O488" s="21">
        <f t="shared" si="30"/>
        <v>5993.3916666666664</v>
      </c>
      <c r="P488" s="21">
        <f t="shared" si="31"/>
        <v>2504.2566666666662</v>
      </c>
    </row>
    <row r="489" spans="1:16" ht="23.25" x14ac:dyDescent="0.25">
      <c r="A489" s="18" t="s">
        <v>128</v>
      </c>
      <c r="B489" s="19" t="s">
        <v>129</v>
      </c>
      <c r="C489" s="20" t="s">
        <v>28</v>
      </c>
      <c r="D489" s="20">
        <v>3</v>
      </c>
      <c r="E489" s="21">
        <v>9384.6200000000008</v>
      </c>
      <c r="F489" s="21">
        <v>42.8</v>
      </c>
      <c r="G489" s="21">
        <v>94</v>
      </c>
      <c r="H489" s="21">
        <v>53.5</v>
      </c>
      <c r="I489" s="21">
        <v>96.59</v>
      </c>
      <c r="J489" s="21">
        <v>379.7</v>
      </c>
      <c r="K489" s="21">
        <v>1548.86</v>
      </c>
      <c r="L489" s="21">
        <v>0</v>
      </c>
      <c r="M489" s="21">
        <f t="shared" si="28"/>
        <v>11600.070000000002</v>
      </c>
      <c r="N489" s="21">
        <f t="shared" si="29"/>
        <v>16273.866666666669</v>
      </c>
      <c r="O489" s="21">
        <f t="shared" si="30"/>
        <v>7820.5166666666673</v>
      </c>
      <c r="P489" s="21">
        <f t="shared" si="31"/>
        <v>3254.7733333333335</v>
      </c>
    </row>
    <row r="490" spans="1:16" ht="23.25" x14ac:dyDescent="0.25">
      <c r="A490" s="18" t="s">
        <v>128</v>
      </c>
      <c r="B490" s="19" t="s">
        <v>129</v>
      </c>
      <c r="C490" s="20" t="s">
        <v>29</v>
      </c>
      <c r="D490" s="20">
        <v>2</v>
      </c>
      <c r="E490" s="21">
        <v>9781.4500000000007</v>
      </c>
      <c r="F490" s="21">
        <v>42.8</v>
      </c>
      <c r="G490" s="21">
        <v>94</v>
      </c>
      <c r="H490" s="21">
        <v>53.5</v>
      </c>
      <c r="I490" s="21">
        <v>100.68</v>
      </c>
      <c r="J490" s="21">
        <v>378.64</v>
      </c>
      <c r="K490" s="21">
        <v>987.27</v>
      </c>
      <c r="L490" s="21">
        <v>2192.5500000000002</v>
      </c>
      <c r="M490" s="21">
        <f t="shared" si="28"/>
        <v>13630.89</v>
      </c>
      <c r="N490" s="21">
        <f t="shared" si="29"/>
        <v>16933.483333333334</v>
      </c>
      <c r="O490" s="21">
        <f t="shared" si="30"/>
        <v>8151.2083333333339</v>
      </c>
      <c r="P490" s="21">
        <f t="shared" si="31"/>
        <v>3386.6966666666667</v>
      </c>
    </row>
    <row r="491" spans="1:16" ht="23.25" x14ac:dyDescent="0.25">
      <c r="A491" s="18" t="s">
        <v>128</v>
      </c>
      <c r="B491" s="19" t="s">
        <v>129</v>
      </c>
      <c r="C491" s="20" t="s">
        <v>29</v>
      </c>
      <c r="D491" s="20">
        <v>3</v>
      </c>
      <c r="E491" s="21">
        <v>12763.08</v>
      </c>
      <c r="F491" s="21">
        <v>42.8</v>
      </c>
      <c r="G491" s="21">
        <v>94</v>
      </c>
      <c r="H491" s="21">
        <v>53.5</v>
      </c>
      <c r="I491" s="21">
        <v>131.37</v>
      </c>
      <c r="J491" s="21">
        <v>466.05</v>
      </c>
      <c r="K491" s="21">
        <v>1548.86</v>
      </c>
      <c r="L491" s="21">
        <v>0</v>
      </c>
      <c r="M491" s="21">
        <f t="shared" si="28"/>
        <v>15099.66</v>
      </c>
      <c r="N491" s="21">
        <f t="shared" si="29"/>
        <v>22048.549999999996</v>
      </c>
      <c r="O491" s="21">
        <f t="shared" si="30"/>
        <v>10635.9</v>
      </c>
      <c r="P491" s="21">
        <f t="shared" si="31"/>
        <v>4409.7099999999991</v>
      </c>
    </row>
    <row r="492" spans="1:16" ht="23.25" x14ac:dyDescent="0.25">
      <c r="A492" s="18" t="s">
        <v>128</v>
      </c>
      <c r="B492" s="19" t="s">
        <v>129</v>
      </c>
      <c r="C492" s="20" t="s">
        <v>30</v>
      </c>
      <c r="D492" s="20">
        <v>2</v>
      </c>
      <c r="E492" s="21">
        <v>13107.14</v>
      </c>
      <c r="F492" s="21">
        <v>42.8</v>
      </c>
      <c r="G492" s="21">
        <v>94</v>
      </c>
      <c r="H492" s="21">
        <v>53.5</v>
      </c>
      <c r="I492" s="21">
        <v>134.91</v>
      </c>
      <c r="J492" s="21">
        <v>382.54</v>
      </c>
      <c r="K492" s="21">
        <v>987.27</v>
      </c>
      <c r="L492" s="21">
        <v>2192.5500000000002</v>
      </c>
      <c r="M492" s="21">
        <f t="shared" si="28"/>
        <v>16994.71</v>
      </c>
      <c r="N492" s="21">
        <f t="shared" si="29"/>
        <v>22482.799999999999</v>
      </c>
      <c r="O492" s="21">
        <f t="shared" si="30"/>
        <v>10922.616666666665</v>
      </c>
      <c r="P492" s="21">
        <f t="shared" si="31"/>
        <v>4496.5600000000004</v>
      </c>
    </row>
    <row r="493" spans="1:16" ht="23.25" x14ac:dyDescent="0.25">
      <c r="A493" s="18" t="s">
        <v>128</v>
      </c>
      <c r="B493" s="19" t="s">
        <v>129</v>
      </c>
      <c r="C493" s="20" t="s">
        <v>30</v>
      </c>
      <c r="D493" s="20">
        <v>3</v>
      </c>
      <c r="E493" s="21">
        <v>17102.57</v>
      </c>
      <c r="F493" s="21">
        <v>42.8</v>
      </c>
      <c r="G493" s="21">
        <v>94</v>
      </c>
      <c r="H493" s="21">
        <v>53.5</v>
      </c>
      <c r="I493" s="21">
        <v>176.03</v>
      </c>
      <c r="J493" s="21">
        <v>471.19</v>
      </c>
      <c r="K493" s="21">
        <v>1548.86</v>
      </c>
      <c r="L493" s="21">
        <v>0</v>
      </c>
      <c r="M493" s="21">
        <f t="shared" si="28"/>
        <v>19488.949999999997</v>
      </c>
      <c r="N493" s="21">
        <f t="shared" si="29"/>
        <v>29289.599999999995</v>
      </c>
      <c r="O493" s="21">
        <f t="shared" si="30"/>
        <v>14252.141666666665</v>
      </c>
      <c r="P493" s="21">
        <f t="shared" si="31"/>
        <v>5857.9199999999992</v>
      </c>
    </row>
    <row r="494" spans="1:16" ht="23.25" x14ac:dyDescent="0.25">
      <c r="A494" s="18" t="s">
        <v>128</v>
      </c>
      <c r="B494" s="19" t="s">
        <v>129</v>
      </c>
      <c r="C494" s="20" t="s">
        <v>31</v>
      </c>
      <c r="D494" s="20">
        <v>2</v>
      </c>
      <c r="E494" s="21">
        <v>15204.22</v>
      </c>
      <c r="F494" s="21">
        <v>42.8</v>
      </c>
      <c r="G494" s="21">
        <v>94</v>
      </c>
      <c r="H494" s="21">
        <v>53.5</v>
      </c>
      <c r="I494" s="21">
        <v>156.49</v>
      </c>
      <c r="J494" s="21">
        <v>320.7</v>
      </c>
      <c r="K494" s="21">
        <v>987.27</v>
      </c>
      <c r="L494" s="21">
        <v>2192.5500000000002</v>
      </c>
      <c r="M494" s="21">
        <f t="shared" si="28"/>
        <v>19051.53</v>
      </c>
      <c r="N494" s="21">
        <f t="shared" si="29"/>
        <v>25874.866666666669</v>
      </c>
      <c r="O494" s="21">
        <f t="shared" si="30"/>
        <v>12670.183333333332</v>
      </c>
      <c r="P494" s="21">
        <f t="shared" si="31"/>
        <v>5174.9733333333334</v>
      </c>
    </row>
    <row r="495" spans="1:16" ht="23.25" x14ac:dyDescent="0.25">
      <c r="A495" s="18" t="s">
        <v>128</v>
      </c>
      <c r="B495" s="19" t="s">
        <v>129</v>
      </c>
      <c r="C495" s="20" t="s">
        <v>31</v>
      </c>
      <c r="D495" s="20">
        <v>3</v>
      </c>
      <c r="E495" s="21">
        <v>19838.89</v>
      </c>
      <c r="F495" s="21">
        <v>42.8</v>
      </c>
      <c r="G495" s="21">
        <v>94</v>
      </c>
      <c r="H495" s="21">
        <v>53.5</v>
      </c>
      <c r="I495" s="21">
        <v>204.2</v>
      </c>
      <c r="J495" s="21">
        <v>379.7</v>
      </c>
      <c r="K495" s="21">
        <v>1548.86</v>
      </c>
      <c r="L495" s="21">
        <v>0</v>
      </c>
      <c r="M495" s="21">
        <f t="shared" si="28"/>
        <v>22161.95</v>
      </c>
      <c r="N495" s="21">
        <f t="shared" si="29"/>
        <v>33697.65</v>
      </c>
      <c r="O495" s="21">
        <f t="shared" si="30"/>
        <v>16532.408333333333</v>
      </c>
      <c r="P495" s="21">
        <f t="shared" si="31"/>
        <v>6739.53</v>
      </c>
    </row>
    <row r="496" spans="1:16" ht="23.25" x14ac:dyDescent="0.25">
      <c r="A496" s="18" t="s">
        <v>128</v>
      </c>
      <c r="B496" s="19" t="s">
        <v>129</v>
      </c>
      <c r="C496" s="20" t="s">
        <v>32</v>
      </c>
      <c r="D496" s="20">
        <v>2</v>
      </c>
      <c r="E496" s="21">
        <v>17301.36</v>
      </c>
      <c r="F496" s="21">
        <v>42.8</v>
      </c>
      <c r="G496" s="21">
        <v>94</v>
      </c>
      <c r="H496" s="21">
        <v>53.5</v>
      </c>
      <c r="I496" s="21">
        <v>178.08</v>
      </c>
      <c r="J496" s="21">
        <v>320.7</v>
      </c>
      <c r="K496" s="21">
        <v>987.27</v>
      </c>
      <c r="L496" s="21">
        <v>2192.5500000000002</v>
      </c>
      <c r="M496" s="21">
        <f t="shared" si="28"/>
        <v>21170.260000000002</v>
      </c>
      <c r="N496" s="21">
        <f t="shared" si="29"/>
        <v>29370.100000000002</v>
      </c>
      <c r="O496" s="21">
        <f t="shared" si="30"/>
        <v>14417.8</v>
      </c>
      <c r="P496" s="21">
        <f t="shared" si="31"/>
        <v>5874.02</v>
      </c>
    </row>
    <row r="497" spans="1:16" ht="23.25" x14ac:dyDescent="0.25">
      <c r="A497" s="18" t="s">
        <v>128</v>
      </c>
      <c r="B497" s="19" t="s">
        <v>129</v>
      </c>
      <c r="C497" s="20" t="s">
        <v>32</v>
      </c>
      <c r="D497" s="20">
        <v>3</v>
      </c>
      <c r="E497" s="21">
        <v>22575.360000000001</v>
      </c>
      <c r="F497" s="21">
        <v>42.8</v>
      </c>
      <c r="G497" s="21">
        <v>94</v>
      </c>
      <c r="H497" s="21">
        <v>53.5</v>
      </c>
      <c r="I497" s="21">
        <v>232.36</v>
      </c>
      <c r="J497" s="21">
        <v>379.7</v>
      </c>
      <c r="K497" s="21">
        <v>1548.86</v>
      </c>
      <c r="L497" s="21">
        <v>0</v>
      </c>
      <c r="M497" s="21">
        <f t="shared" si="28"/>
        <v>24926.58</v>
      </c>
      <c r="N497" s="21">
        <f t="shared" si="29"/>
        <v>38258.433333333334</v>
      </c>
      <c r="O497" s="21">
        <f t="shared" si="30"/>
        <v>18812.800000000003</v>
      </c>
      <c r="P497" s="21">
        <f t="shared" si="31"/>
        <v>7651.6866666666665</v>
      </c>
    </row>
    <row r="498" spans="1:16" ht="23.25" x14ac:dyDescent="0.25">
      <c r="A498" s="18" t="s">
        <v>128</v>
      </c>
      <c r="B498" s="19" t="s">
        <v>129</v>
      </c>
      <c r="C498" s="20" t="s">
        <v>33</v>
      </c>
      <c r="D498" s="20">
        <v>2</v>
      </c>
      <c r="E498" s="21">
        <v>22145.72</v>
      </c>
      <c r="F498" s="21">
        <v>42.8</v>
      </c>
      <c r="G498" s="21">
        <v>94</v>
      </c>
      <c r="H498" s="21">
        <v>53.5</v>
      </c>
      <c r="I498" s="21">
        <v>227.94</v>
      </c>
      <c r="J498" s="21">
        <v>320.7</v>
      </c>
      <c r="K498" s="21">
        <v>987.27</v>
      </c>
      <c r="L498" s="21">
        <v>2192.5500000000002</v>
      </c>
      <c r="M498" s="21">
        <f t="shared" si="28"/>
        <v>26064.48</v>
      </c>
      <c r="N498" s="21">
        <f t="shared" si="29"/>
        <v>37444.033333333333</v>
      </c>
      <c r="O498" s="21">
        <f t="shared" si="30"/>
        <v>18454.76666666667</v>
      </c>
      <c r="P498" s="21">
        <f t="shared" si="31"/>
        <v>7488.8066666666673</v>
      </c>
    </row>
    <row r="499" spans="1:16" ht="23.25" x14ac:dyDescent="0.25">
      <c r="A499" s="18" t="s">
        <v>128</v>
      </c>
      <c r="B499" s="19" t="s">
        <v>129</v>
      </c>
      <c r="C499" s="20" t="s">
        <v>33</v>
      </c>
      <c r="D499" s="20">
        <v>3</v>
      </c>
      <c r="E499" s="21">
        <v>28896.45</v>
      </c>
      <c r="F499" s="21">
        <v>42.8</v>
      </c>
      <c r="G499" s="21">
        <v>94</v>
      </c>
      <c r="H499" s="21">
        <v>53.5</v>
      </c>
      <c r="I499" s="21">
        <v>297.43</v>
      </c>
      <c r="J499" s="21">
        <v>379.7</v>
      </c>
      <c r="K499" s="21">
        <v>1548.86</v>
      </c>
      <c r="L499" s="21">
        <v>0</v>
      </c>
      <c r="M499" s="21">
        <f t="shared" si="28"/>
        <v>31312.74</v>
      </c>
      <c r="N499" s="21">
        <f t="shared" si="29"/>
        <v>48793.583333333336</v>
      </c>
      <c r="O499" s="21">
        <f t="shared" si="30"/>
        <v>24080.375</v>
      </c>
      <c r="P499" s="21">
        <f t="shared" si="31"/>
        <v>9758.7166666666672</v>
      </c>
    </row>
    <row r="500" spans="1:16" ht="23.25" x14ac:dyDescent="0.25">
      <c r="A500" s="18" t="s">
        <v>128</v>
      </c>
      <c r="B500" s="19" t="s">
        <v>129</v>
      </c>
      <c r="C500" s="20" t="s">
        <v>34</v>
      </c>
      <c r="D500" s="20">
        <v>2</v>
      </c>
      <c r="E500" s="21">
        <v>28346.53</v>
      </c>
      <c r="F500" s="21">
        <v>42.8</v>
      </c>
      <c r="G500" s="21">
        <v>94</v>
      </c>
      <c r="H500" s="21">
        <v>53.5</v>
      </c>
      <c r="I500" s="21">
        <v>291.77</v>
      </c>
      <c r="J500" s="21">
        <v>320.7</v>
      </c>
      <c r="K500" s="21">
        <v>987.27</v>
      </c>
      <c r="L500" s="21">
        <v>2192.5500000000002</v>
      </c>
      <c r="M500" s="21">
        <f t="shared" si="28"/>
        <v>32329.119999999999</v>
      </c>
      <c r="N500" s="21">
        <f t="shared" si="29"/>
        <v>47778.716666666667</v>
      </c>
      <c r="O500" s="21">
        <f t="shared" si="30"/>
        <v>23622.108333333334</v>
      </c>
      <c r="P500" s="21">
        <f t="shared" si="31"/>
        <v>9555.7433333333338</v>
      </c>
    </row>
    <row r="501" spans="1:16" ht="23.25" x14ac:dyDescent="0.25">
      <c r="A501" s="18" t="s">
        <v>128</v>
      </c>
      <c r="B501" s="19" t="s">
        <v>129</v>
      </c>
      <c r="C501" s="20" t="s">
        <v>34</v>
      </c>
      <c r="D501" s="20">
        <v>3</v>
      </c>
      <c r="E501" s="21">
        <v>36987.410000000003</v>
      </c>
      <c r="F501" s="21">
        <v>42.8</v>
      </c>
      <c r="G501" s="21">
        <v>94</v>
      </c>
      <c r="H501" s="21">
        <v>53.5</v>
      </c>
      <c r="I501" s="21">
        <v>380.7</v>
      </c>
      <c r="J501" s="21">
        <v>379.7</v>
      </c>
      <c r="K501" s="21">
        <v>1548.86</v>
      </c>
      <c r="L501" s="21">
        <v>0</v>
      </c>
      <c r="M501" s="21">
        <f t="shared" si="28"/>
        <v>39486.97</v>
      </c>
      <c r="N501" s="21">
        <f t="shared" si="29"/>
        <v>62278.51666666667</v>
      </c>
      <c r="O501" s="21">
        <f t="shared" si="30"/>
        <v>30822.841666666671</v>
      </c>
      <c r="P501" s="21">
        <f t="shared" si="31"/>
        <v>12455.703333333333</v>
      </c>
    </row>
    <row r="502" spans="1:16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1:16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1:16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1:16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1:16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1:16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1:16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1:16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1:16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1:16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1:16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1:16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1:16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1:16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1:16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1:16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1:16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1:16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1:16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1:16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1:16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1:16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1:16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1:16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1:16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1:16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1:16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</row>
    <row r="533" spans="1:16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1:16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1:16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1:16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1:16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</row>
    <row r="538" spans="1:16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</row>
    <row r="539" spans="1:16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1:16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1:16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1:16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1:16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1:16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1:16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</row>
    <row r="546" spans="1:16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</row>
    <row r="547" spans="1:16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</row>
    <row r="548" spans="1:16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1:16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1:16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1:16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1:16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1:16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1:16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1:16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1:16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1:16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1:16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1:16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1:16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1:16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1:16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1:16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1:16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1:16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1:16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</row>
    <row r="567" spans="1:16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1:16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1:16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1:16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1:16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1:16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1:16" x14ac:dyDescent="0.25">
      <c r="A573" s="1" t="s"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3"/>
      <c r="O573" s="23"/>
      <c r="P573" s="23"/>
    </row>
    <row r="574" spans="1:16" x14ac:dyDescent="0.25">
      <c r="A574" s="1" t="s">
        <v>130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3"/>
      <c r="O574" s="23"/>
      <c r="P574" s="23"/>
    </row>
    <row r="575" spans="1:16" x14ac:dyDescent="0.25">
      <c r="A575" s="25"/>
      <c r="B575" s="26"/>
      <c r="C575" s="25"/>
      <c r="D575" s="25"/>
      <c r="E575" s="27"/>
      <c r="F575" s="27"/>
      <c r="G575" s="27"/>
      <c r="H575" s="27"/>
      <c r="I575" s="27"/>
      <c r="J575" s="27"/>
      <c r="K575" s="27"/>
      <c r="L575" s="27"/>
      <c r="M575" s="27"/>
      <c r="N575" s="23"/>
      <c r="O575" s="23"/>
      <c r="P575" s="23"/>
    </row>
    <row r="576" spans="1:16" x14ac:dyDescent="0.25">
      <c r="A576" s="28"/>
      <c r="B576" s="29"/>
      <c r="C576" s="30"/>
      <c r="D576" s="30"/>
      <c r="E576" s="31"/>
      <c r="F576" s="32"/>
      <c r="G576" s="33" t="s">
        <v>2</v>
      </c>
      <c r="H576" s="34"/>
      <c r="I576" s="34"/>
      <c r="J576" s="34"/>
      <c r="K576" s="34"/>
      <c r="L576" s="35"/>
      <c r="M576" s="36"/>
      <c r="N576" s="33" t="s">
        <v>3</v>
      </c>
      <c r="O576" s="35"/>
      <c r="P576" s="23"/>
    </row>
    <row r="577" spans="1:16" x14ac:dyDescent="0.25">
      <c r="A577" s="37"/>
      <c r="B577" s="38"/>
      <c r="C577" s="39"/>
      <c r="D577" s="39"/>
      <c r="E577" s="25"/>
      <c r="F577" s="40" t="s">
        <v>4</v>
      </c>
      <c r="G577" s="14" t="s">
        <v>5</v>
      </c>
      <c r="H577" s="41" t="s">
        <v>131</v>
      </c>
      <c r="I577" s="42" t="s">
        <v>6</v>
      </c>
      <c r="J577" s="14">
        <v>39</v>
      </c>
      <c r="K577" s="14" t="s">
        <v>132</v>
      </c>
      <c r="L577" s="14">
        <v>61</v>
      </c>
      <c r="M577" s="43"/>
      <c r="N577" s="14">
        <v>24</v>
      </c>
      <c r="O577" s="14">
        <v>32</v>
      </c>
      <c r="P577" s="23"/>
    </row>
    <row r="578" spans="1:16" ht="62.25" x14ac:dyDescent="0.25">
      <c r="A578" s="44" t="s">
        <v>10</v>
      </c>
      <c r="B578" s="45" t="s">
        <v>11</v>
      </c>
      <c r="C578" s="46"/>
      <c r="D578" s="47"/>
      <c r="E578" s="44" t="s">
        <v>12</v>
      </c>
      <c r="F578" s="44" t="s">
        <v>13</v>
      </c>
      <c r="G578" s="17" t="s">
        <v>14</v>
      </c>
      <c r="H578" s="17" t="s">
        <v>133</v>
      </c>
      <c r="I578" s="17" t="s">
        <v>134</v>
      </c>
      <c r="J578" s="17" t="s">
        <v>16</v>
      </c>
      <c r="K578" s="17" t="s">
        <v>135</v>
      </c>
      <c r="L578" s="17" t="s">
        <v>136</v>
      </c>
      <c r="M578" s="17" t="s">
        <v>22</v>
      </c>
      <c r="N578" s="17" t="s">
        <v>23</v>
      </c>
      <c r="O578" s="17" t="s">
        <v>25</v>
      </c>
      <c r="P578" s="23"/>
    </row>
    <row r="579" spans="1:16" x14ac:dyDescent="0.25">
      <c r="A579" s="18" t="s">
        <v>137</v>
      </c>
      <c r="B579" s="48" t="s">
        <v>138</v>
      </c>
      <c r="C579" s="49"/>
      <c r="D579" s="50"/>
      <c r="E579" s="20" t="s">
        <v>28</v>
      </c>
      <c r="F579" s="20">
        <v>2</v>
      </c>
      <c r="G579" s="21">
        <v>4911.53</v>
      </c>
      <c r="H579" s="21">
        <v>25</v>
      </c>
      <c r="I579" s="21">
        <v>406</v>
      </c>
      <c r="J579" s="21">
        <v>0</v>
      </c>
      <c r="K579" s="21">
        <v>280.45</v>
      </c>
      <c r="L579" s="21">
        <v>0</v>
      </c>
      <c r="M579" s="21">
        <f>SUM(G579:L579)</f>
        <v>5622.98</v>
      </c>
      <c r="N579" s="21">
        <f>(G579+K579+L579)/30*40</f>
        <v>6922.6399999999994</v>
      </c>
      <c r="O579" s="21">
        <f>(G579+J579+K579)/30*24</f>
        <v>4153.5839999999989</v>
      </c>
      <c r="P579" s="23"/>
    </row>
    <row r="580" spans="1:16" x14ac:dyDescent="0.25">
      <c r="A580" s="18" t="s">
        <v>137</v>
      </c>
      <c r="B580" s="48" t="s">
        <v>138</v>
      </c>
      <c r="C580" s="49"/>
      <c r="D580" s="50"/>
      <c r="E580" s="20" t="s">
        <v>28</v>
      </c>
      <c r="F580" s="20">
        <v>3</v>
      </c>
      <c r="G580" s="21">
        <v>4911.53</v>
      </c>
      <c r="H580" s="21">
        <v>25</v>
      </c>
      <c r="I580" s="21">
        <v>406</v>
      </c>
      <c r="J580" s="21">
        <v>0</v>
      </c>
      <c r="K580" s="21">
        <v>122.8</v>
      </c>
      <c r="L580" s="21">
        <v>0</v>
      </c>
      <c r="M580" s="21">
        <f t="shared" ref="M580:M643" si="32">SUM(G580:L580)</f>
        <v>5465.33</v>
      </c>
      <c r="N580" s="21">
        <f t="shared" ref="N580:N643" si="33">(G580+K580+L580)/30*40</f>
        <v>6712.4400000000005</v>
      </c>
      <c r="O580" s="21">
        <f>(G580+J580+K580)/30*24</f>
        <v>4027.4639999999999</v>
      </c>
      <c r="P580" s="23"/>
    </row>
    <row r="581" spans="1:16" x14ac:dyDescent="0.25">
      <c r="A581" s="18" t="s">
        <v>139</v>
      </c>
      <c r="B581" s="48" t="s">
        <v>140</v>
      </c>
      <c r="C581" s="49"/>
      <c r="D581" s="50"/>
      <c r="E581" s="20" t="s">
        <v>28</v>
      </c>
      <c r="F581" s="20">
        <v>2</v>
      </c>
      <c r="G581" s="21">
        <v>6081.22</v>
      </c>
      <c r="H581" s="21">
        <v>25</v>
      </c>
      <c r="I581" s="21">
        <v>406</v>
      </c>
      <c r="J581" s="21">
        <v>0</v>
      </c>
      <c r="K581" s="21">
        <v>280.45</v>
      </c>
      <c r="L581" s="21">
        <v>0</v>
      </c>
      <c r="M581" s="21">
        <f t="shared" si="32"/>
        <v>6792.67</v>
      </c>
      <c r="N581" s="21">
        <f t="shared" si="33"/>
        <v>8482.2266666666674</v>
      </c>
      <c r="O581" s="21">
        <f t="shared" ref="O581:O644" si="34">(G581+J581+K581)/30*24</f>
        <v>5089.3360000000002</v>
      </c>
      <c r="P581" s="23"/>
    </row>
    <row r="582" spans="1:16" x14ac:dyDescent="0.25">
      <c r="A582" s="18" t="s">
        <v>139</v>
      </c>
      <c r="B582" s="48" t="s">
        <v>140</v>
      </c>
      <c r="C582" s="49"/>
      <c r="D582" s="50"/>
      <c r="E582" s="20" t="s">
        <v>28</v>
      </c>
      <c r="F582" s="20">
        <v>3</v>
      </c>
      <c r="G582" s="21">
        <v>6081.22</v>
      </c>
      <c r="H582" s="21">
        <v>25</v>
      </c>
      <c r="I582" s="21">
        <v>406</v>
      </c>
      <c r="J582" s="21">
        <v>0</v>
      </c>
      <c r="K582" s="21">
        <v>122.8</v>
      </c>
      <c r="L582" s="21">
        <v>0</v>
      </c>
      <c r="M582" s="21">
        <f t="shared" si="32"/>
        <v>6635.02</v>
      </c>
      <c r="N582" s="21">
        <f t="shared" si="33"/>
        <v>8272.0266666666666</v>
      </c>
      <c r="O582" s="21">
        <f t="shared" si="34"/>
        <v>4963.2160000000003</v>
      </c>
      <c r="P582" s="23"/>
    </row>
    <row r="583" spans="1:16" x14ac:dyDescent="0.25">
      <c r="A583" s="18" t="s">
        <v>141</v>
      </c>
      <c r="B583" s="48" t="s">
        <v>142</v>
      </c>
      <c r="C583" s="49"/>
      <c r="D583" s="50"/>
      <c r="E583" s="20" t="s">
        <v>28</v>
      </c>
      <c r="F583" s="20">
        <v>2</v>
      </c>
      <c r="G583" s="21">
        <v>5250.72</v>
      </c>
      <c r="H583" s="21">
        <v>25</v>
      </c>
      <c r="I583" s="21">
        <v>406</v>
      </c>
      <c r="J583" s="21">
        <v>0</v>
      </c>
      <c r="K583" s="21">
        <v>280.45</v>
      </c>
      <c r="L583" s="21">
        <v>0</v>
      </c>
      <c r="M583" s="21">
        <f t="shared" si="32"/>
        <v>5962.17</v>
      </c>
      <c r="N583" s="21">
        <f t="shared" si="33"/>
        <v>7374.8933333333334</v>
      </c>
      <c r="O583" s="21">
        <f t="shared" si="34"/>
        <v>4424.9359999999997</v>
      </c>
      <c r="P583" s="23"/>
    </row>
    <row r="584" spans="1:16" x14ac:dyDescent="0.25">
      <c r="A584" s="18" t="s">
        <v>141</v>
      </c>
      <c r="B584" s="48" t="s">
        <v>142</v>
      </c>
      <c r="C584" s="49"/>
      <c r="D584" s="50"/>
      <c r="E584" s="20" t="s">
        <v>28</v>
      </c>
      <c r="F584" s="20">
        <v>3</v>
      </c>
      <c r="G584" s="21">
        <v>5250.72</v>
      </c>
      <c r="H584" s="21">
        <v>25</v>
      </c>
      <c r="I584" s="21">
        <v>406</v>
      </c>
      <c r="J584" s="21">
        <v>0</v>
      </c>
      <c r="K584" s="21">
        <v>122.8</v>
      </c>
      <c r="L584" s="21">
        <v>0</v>
      </c>
      <c r="M584" s="21">
        <f t="shared" si="32"/>
        <v>5804.52</v>
      </c>
      <c r="N584" s="21">
        <f t="shared" si="33"/>
        <v>7164.6933333333336</v>
      </c>
      <c r="O584" s="21">
        <f t="shared" si="34"/>
        <v>4298.8159999999998</v>
      </c>
      <c r="P584" s="23"/>
    </row>
    <row r="585" spans="1:16" x14ac:dyDescent="0.25">
      <c r="A585" s="18" t="s">
        <v>143</v>
      </c>
      <c r="B585" s="48" t="s">
        <v>144</v>
      </c>
      <c r="C585" s="49"/>
      <c r="D585" s="50"/>
      <c r="E585" s="20" t="s">
        <v>28</v>
      </c>
      <c r="F585" s="20">
        <v>2</v>
      </c>
      <c r="G585" s="21">
        <v>28903.21</v>
      </c>
      <c r="H585" s="21">
        <v>0</v>
      </c>
      <c r="I585" s="21">
        <v>406</v>
      </c>
      <c r="J585" s="21">
        <v>377.47</v>
      </c>
      <c r="K585" s="21">
        <v>179.52</v>
      </c>
      <c r="L585" s="21">
        <v>661.2</v>
      </c>
      <c r="M585" s="21">
        <f t="shared" si="32"/>
        <v>30527.4</v>
      </c>
      <c r="N585" s="21">
        <f t="shared" si="33"/>
        <v>39658.573333333334</v>
      </c>
      <c r="O585" s="21">
        <f t="shared" si="34"/>
        <v>23568.16</v>
      </c>
      <c r="P585" s="23"/>
    </row>
    <row r="586" spans="1:16" x14ac:dyDescent="0.25">
      <c r="A586" s="18" t="s">
        <v>143</v>
      </c>
      <c r="B586" s="48" t="s">
        <v>144</v>
      </c>
      <c r="C586" s="49"/>
      <c r="D586" s="50"/>
      <c r="E586" s="20" t="s">
        <v>28</v>
      </c>
      <c r="F586" s="20">
        <v>3</v>
      </c>
      <c r="G586" s="21">
        <v>28903.21</v>
      </c>
      <c r="H586" s="21">
        <v>0</v>
      </c>
      <c r="I586" s="21">
        <v>406</v>
      </c>
      <c r="J586" s="21">
        <v>377.47</v>
      </c>
      <c r="K586" s="21">
        <v>179.52</v>
      </c>
      <c r="L586" s="21">
        <v>156.35</v>
      </c>
      <c r="M586" s="21">
        <f t="shared" si="32"/>
        <v>30022.55</v>
      </c>
      <c r="N586" s="21">
        <f t="shared" si="33"/>
        <v>38985.440000000002</v>
      </c>
      <c r="O586" s="21">
        <f t="shared" si="34"/>
        <v>23568.16</v>
      </c>
      <c r="P586" s="23"/>
    </row>
    <row r="587" spans="1:16" x14ac:dyDescent="0.25">
      <c r="A587" s="18" t="s">
        <v>145</v>
      </c>
      <c r="B587" s="48" t="s">
        <v>146</v>
      </c>
      <c r="C587" s="49"/>
      <c r="D587" s="50"/>
      <c r="E587" s="20" t="s">
        <v>28</v>
      </c>
      <c r="F587" s="20">
        <v>2</v>
      </c>
      <c r="G587" s="21">
        <v>29617.15</v>
      </c>
      <c r="H587" s="21">
        <v>0</v>
      </c>
      <c r="I587" s="21">
        <v>406</v>
      </c>
      <c r="J587" s="21">
        <v>428.7</v>
      </c>
      <c r="K587" s="21">
        <v>183.6</v>
      </c>
      <c r="L587" s="21">
        <v>661.2</v>
      </c>
      <c r="M587" s="21">
        <f t="shared" si="32"/>
        <v>31296.65</v>
      </c>
      <c r="N587" s="21">
        <f t="shared" si="33"/>
        <v>40615.933333333334</v>
      </c>
      <c r="O587" s="21">
        <f t="shared" si="34"/>
        <v>24183.559999999998</v>
      </c>
      <c r="P587" s="23"/>
    </row>
    <row r="588" spans="1:16" x14ac:dyDescent="0.25">
      <c r="A588" s="18" t="s">
        <v>145</v>
      </c>
      <c r="B588" s="48" t="s">
        <v>146</v>
      </c>
      <c r="C588" s="49"/>
      <c r="D588" s="50"/>
      <c r="E588" s="20" t="s">
        <v>28</v>
      </c>
      <c r="F588" s="20">
        <v>3</v>
      </c>
      <c r="G588" s="21">
        <v>29617.15</v>
      </c>
      <c r="H588" s="21">
        <v>0</v>
      </c>
      <c r="I588" s="21">
        <v>406</v>
      </c>
      <c r="J588" s="21">
        <v>428.7</v>
      </c>
      <c r="K588" s="21">
        <v>183.6</v>
      </c>
      <c r="L588" s="21">
        <v>156.35</v>
      </c>
      <c r="M588" s="21">
        <f t="shared" si="32"/>
        <v>30791.8</v>
      </c>
      <c r="N588" s="21">
        <f t="shared" si="33"/>
        <v>39942.799999999996</v>
      </c>
      <c r="O588" s="21">
        <f t="shared" si="34"/>
        <v>24183.559999999998</v>
      </c>
      <c r="P588" s="23"/>
    </row>
    <row r="589" spans="1:16" x14ac:dyDescent="0.25">
      <c r="A589" s="18" t="s">
        <v>147</v>
      </c>
      <c r="B589" s="48" t="s">
        <v>148</v>
      </c>
      <c r="C589" s="49"/>
      <c r="D589" s="50"/>
      <c r="E589" s="20" t="s">
        <v>28</v>
      </c>
      <c r="F589" s="20">
        <v>2</v>
      </c>
      <c r="G589" s="21">
        <v>30354.62</v>
      </c>
      <c r="H589" s="21">
        <v>0</v>
      </c>
      <c r="I589" s="21">
        <v>406</v>
      </c>
      <c r="J589" s="21">
        <v>471.25</v>
      </c>
      <c r="K589" s="21">
        <v>188.7</v>
      </c>
      <c r="L589" s="21">
        <v>661.2</v>
      </c>
      <c r="M589" s="21">
        <f t="shared" si="32"/>
        <v>32081.77</v>
      </c>
      <c r="N589" s="21">
        <f t="shared" si="33"/>
        <v>41606.026666666665</v>
      </c>
      <c r="O589" s="21">
        <f t="shared" si="34"/>
        <v>24811.655999999999</v>
      </c>
      <c r="P589" s="23"/>
    </row>
    <row r="590" spans="1:16" x14ac:dyDescent="0.25">
      <c r="A590" s="18" t="s">
        <v>147</v>
      </c>
      <c r="B590" s="48" t="s">
        <v>148</v>
      </c>
      <c r="C590" s="49"/>
      <c r="D590" s="50"/>
      <c r="E590" s="20" t="s">
        <v>28</v>
      </c>
      <c r="F590" s="20">
        <v>3</v>
      </c>
      <c r="G590" s="21">
        <v>30354.62</v>
      </c>
      <c r="H590" s="21">
        <v>0</v>
      </c>
      <c r="I590" s="21">
        <v>406</v>
      </c>
      <c r="J590" s="21">
        <v>471.25</v>
      </c>
      <c r="K590" s="21">
        <v>188.7</v>
      </c>
      <c r="L590" s="21">
        <v>156.35</v>
      </c>
      <c r="M590" s="21">
        <f t="shared" si="32"/>
        <v>31576.92</v>
      </c>
      <c r="N590" s="21">
        <f t="shared" si="33"/>
        <v>40932.893333333333</v>
      </c>
      <c r="O590" s="21">
        <f t="shared" si="34"/>
        <v>24811.655999999999</v>
      </c>
      <c r="P590" s="23"/>
    </row>
    <row r="591" spans="1:16" x14ac:dyDescent="0.25">
      <c r="A591" s="18" t="s">
        <v>149</v>
      </c>
      <c r="B591" s="48" t="s">
        <v>150</v>
      </c>
      <c r="C591" s="49"/>
      <c r="D591" s="50"/>
      <c r="E591" s="20" t="s">
        <v>28</v>
      </c>
      <c r="F591" s="20">
        <v>2</v>
      </c>
      <c r="G591" s="21">
        <v>32514.799999999999</v>
      </c>
      <c r="H591" s="21">
        <v>0</v>
      </c>
      <c r="I591" s="21">
        <v>406</v>
      </c>
      <c r="J591" s="21">
        <v>516.96</v>
      </c>
      <c r="K591" s="21">
        <v>201.96</v>
      </c>
      <c r="L591" s="21">
        <v>661.2</v>
      </c>
      <c r="M591" s="21">
        <f t="shared" si="32"/>
        <v>34300.92</v>
      </c>
      <c r="N591" s="21">
        <f t="shared" si="33"/>
        <v>44503.946666666663</v>
      </c>
      <c r="O591" s="21">
        <f t="shared" si="34"/>
        <v>26586.976000000002</v>
      </c>
      <c r="P591" s="23"/>
    </row>
    <row r="592" spans="1:16" x14ac:dyDescent="0.25">
      <c r="A592" s="18" t="s">
        <v>149</v>
      </c>
      <c r="B592" s="48" t="s">
        <v>150</v>
      </c>
      <c r="C592" s="49"/>
      <c r="D592" s="50"/>
      <c r="E592" s="20" t="s">
        <v>28</v>
      </c>
      <c r="F592" s="20">
        <v>3</v>
      </c>
      <c r="G592" s="21">
        <v>32514.799999999999</v>
      </c>
      <c r="H592" s="21">
        <v>0</v>
      </c>
      <c r="I592" s="21">
        <v>406</v>
      </c>
      <c r="J592" s="21">
        <v>516.96</v>
      </c>
      <c r="K592" s="21">
        <v>201.96</v>
      </c>
      <c r="L592" s="21">
        <v>156.35</v>
      </c>
      <c r="M592" s="21">
        <f t="shared" si="32"/>
        <v>33796.07</v>
      </c>
      <c r="N592" s="21">
        <f t="shared" si="33"/>
        <v>43830.813333333339</v>
      </c>
      <c r="O592" s="21">
        <f t="shared" si="34"/>
        <v>26586.976000000002</v>
      </c>
      <c r="P592" s="23"/>
    </row>
    <row r="593" spans="1:16" x14ac:dyDescent="0.25">
      <c r="A593" s="18" t="s">
        <v>151</v>
      </c>
      <c r="B593" s="48" t="s">
        <v>152</v>
      </c>
      <c r="C593" s="49"/>
      <c r="D593" s="50"/>
      <c r="E593" s="20" t="s">
        <v>28</v>
      </c>
      <c r="F593" s="20">
        <v>2</v>
      </c>
      <c r="G593" s="21">
        <v>33325.5</v>
      </c>
      <c r="H593" s="21">
        <v>0</v>
      </c>
      <c r="I593" s="21">
        <v>406</v>
      </c>
      <c r="J593" s="21">
        <v>570.54999999999995</v>
      </c>
      <c r="K593" s="21">
        <v>207.06</v>
      </c>
      <c r="L593" s="21">
        <v>661.2</v>
      </c>
      <c r="M593" s="21">
        <f t="shared" si="32"/>
        <v>35170.31</v>
      </c>
      <c r="N593" s="21">
        <f t="shared" si="33"/>
        <v>45591.679999999993</v>
      </c>
      <c r="O593" s="21">
        <f t="shared" si="34"/>
        <v>27282.488000000001</v>
      </c>
      <c r="P593" s="23"/>
    </row>
    <row r="594" spans="1:16" x14ac:dyDescent="0.25">
      <c r="A594" s="18" t="s">
        <v>151</v>
      </c>
      <c r="B594" s="48" t="s">
        <v>152</v>
      </c>
      <c r="C594" s="49"/>
      <c r="D594" s="50"/>
      <c r="E594" s="20" t="s">
        <v>28</v>
      </c>
      <c r="F594" s="20">
        <v>3</v>
      </c>
      <c r="G594" s="21">
        <v>33325.5</v>
      </c>
      <c r="H594" s="21">
        <v>0</v>
      </c>
      <c r="I594" s="21">
        <v>406</v>
      </c>
      <c r="J594" s="21">
        <v>570.54999999999995</v>
      </c>
      <c r="K594" s="21">
        <v>207.06</v>
      </c>
      <c r="L594" s="21">
        <v>156.35</v>
      </c>
      <c r="M594" s="21">
        <f t="shared" si="32"/>
        <v>34665.46</v>
      </c>
      <c r="N594" s="21">
        <f t="shared" si="33"/>
        <v>44918.546666666662</v>
      </c>
      <c r="O594" s="21">
        <f t="shared" si="34"/>
        <v>27282.488000000001</v>
      </c>
      <c r="P594" s="23"/>
    </row>
    <row r="595" spans="1:16" x14ac:dyDescent="0.25">
      <c r="A595" s="18" t="s">
        <v>153</v>
      </c>
      <c r="B595" s="48" t="s">
        <v>154</v>
      </c>
      <c r="C595" s="49"/>
      <c r="D595" s="50"/>
      <c r="E595" s="20" t="s">
        <v>28</v>
      </c>
      <c r="F595" s="20">
        <v>2</v>
      </c>
      <c r="G595" s="21">
        <v>34159.760000000002</v>
      </c>
      <c r="H595" s="21">
        <v>0</v>
      </c>
      <c r="I595" s="21">
        <v>406</v>
      </c>
      <c r="J595" s="21">
        <v>637.53</v>
      </c>
      <c r="K595" s="21">
        <v>212.16</v>
      </c>
      <c r="L595" s="21">
        <v>661.2</v>
      </c>
      <c r="M595" s="21">
        <f t="shared" si="32"/>
        <v>36076.65</v>
      </c>
      <c r="N595" s="21">
        <f t="shared" si="33"/>
        <v>46710.826666666675</v>
      </c>
      <c r="O595" s="21">
        <f t="shared" si="34"/>
        <v>28007.560000000005</v>
      </c>
      <c r="P595" s="23"/>
    </row>
    <row r="596" spans="1:16" x14ac:dyDescent="0.25">
      <c r="A596" s="18" t="s">
        <v>153</v>
      </c>
      <c r="B596" s="48" t="s">
        <v>154</v>
      </c>
      <c r="C596" s="49"/>
      <c r="D596" s="50"/>
      <c r="E596" s="20" t="s">
        <v>28</v>
      </c>
      <c r="F596" s="20">
        <v>3</v>
      </c>
      <c r="G596" s="21">
        <v>34159.760000000002</v>
      </c>
      <c r="H596" s="21">
        <v>0</v>
      </c>
      <c r="I596" s="21">
        <v>406</v>
      </c>
      <c r="J596" s="21">
        <v>637.53</v>
      </c>
      <c r="K596" s="21">
        <v>212.16</v>
      </c>
      <c r="L596" s="21">
        <v>156.35</v>
      </c>
      <c r="M596" s="21">
        <f t="shared" si="32"/>
        <v>35571.800000000003</v>
      </c>
      <c r="N596" s="21">
        <f t="shared" si="33"/>
        <v>46037.693333333336</v>
      </c>
      <c r="O596" s="21">
        <f t="shared" si="34"/>
        <v>28007.560000000005</v>
      </c>
      <c r="P596" s="23"/>
    </row>
    <row r="597" spans="1:16" x14ac:dyDescent="0.25">
      <c r="A597" s="18" t="s">
        <v>155</v>
      </c>
      <c r="B597" s="48" t="s">
        <v>156</v>
      </c>
      <c r="C597" s="49"/>
      <c r="D597" s="50"/>
      <c r="E597" s="20" t="s">
        <v>28</v>
      </c>
      <c r="F597" s="20">
        <v>2</v>
      </c>
      <c r="G597" s="21">
        <v>29287.65</v>
      </c>
      <c r="H597" s="21">
        <v>0</v>
      </c>
      <c r="I597" s="21">
        <v>406</v>
      </c>
      <c r="J597" s="21">
        <v>377.47</v>
      </c>
      <c r="K597" s="21">
        <v>181.56</v>
      </c>
      <c r="L597" s="21">
        <v>661.2</v>
      </c>
      <c r="M597" s="21">
        <f t="shared" si="32"/>
        <v>30913.880000000005</v>
      </c>
      <c r="N597" s="21">
        <f t="shared" si="33"/>
        <v>40173.880000000005</v>
      </c>
      <c r="O597" s="21">
        <f t="shared" si="34"/>
        <v>23877.344000000001</v>
      </c>
      <c r="P597" s="23"/>
    </row>
    <row r="598" spans="1:16" x14ac:dyDescent="0.25">
      <c r="A598" s="18" t="s">
        <v>155</v>
      </c>
      <c r="B598" s="48" t="s">
        <v>156</v>
      </c>
      <c r="C598" s="49"/>
      <c r="D598" s="50"/>
      <c r="E598" s="20" t="s">
        <v>28</v>
      </c>
      <c r="F598" s="20">
        <v>3</v>
      </c>
      <c r="G598" s="21">
        <v>29287.65</v>
      </c>
      <c r="H598" s="21">
        <v>0</v>
      </c>
      <c r="I598" s="21">
        <v>406</v>
      </c>
      <c r="J598" s="21">
        <v>377.47</v>
      </c>
      <c r="K598" s="21">
        <v>181.56</v>
      </c>
      <c r="L598" s="21">
        <v>156.35</v>
      </c>
      <c r="M598" s="21">
        <f t="shared" si="32"/>
        <v>30409.030000000002</v>
      </c>
      <c r="N598" s="21">
        <f t="shared" si="33"/>
        <v>39500.746666666666</v>
      </c>
      <c r="O598" s="21">
        <f t="shared" si="34"/>
        <v>23877.344000000001</v>
      </c>
      <c r="P598" s="23"/>
    </row>
    <row r="599" spans="1:16" x14ac:dyDescent="0.25">
      <c r="A599" s="18" t="s">
        <v>157</v>
      </c>
      <c r="B599" s="48" t="s">
        <v>158</v>
      </c>
      <c r="C599" s="49"/>
      <c r="D599" s="50"/>
      <c r="E599" s="20" t="s">
        <v>28</v>
      </c>
      <c r="F599" s="20">
        <v>2</v>
      </c>
      <c r="G599" s="21">
        <v>30022.47</v>
      </c>
      <c r="H599" s="21">
        <v>0</v>
      </c>
      <c r="I599" s="21">
        <v>406</v>
      </c>
      <c r="J599" s="21">
        <v>428.7</v>
      </c>
      <c r="K599" s="21">
        <v>186.66</v>
      </c>
      <c r="L599" s="21">
        <v>661.2</v>
      </c>
      <c r="M599" s="21">
        <f t="shared" si="32"/>
        <v>31705.030000000002</v>
      </c>
      <c r="N599" s="21">
        <f t="shared" si="33"/>
        <v>41160.44</v>
      </c>
      <c r="O599" s="21">
        <f t="shared" si="34"/>
        <v>24510.264000000003</v>
      </c>
      <c r="P599" s="23"/>
    </row>
    <row r="600" spans="1:16" x14ac:dyDescent="0.25">
      <c r="A600" s="18" t="s">
        <v>157</v>
      </c>
      <c r="B600" s="48" t="s">
        <v>158</v>
      </c>
      <c r="C600" s="49"/>
      <c r="D600" s="50"/>
      <c r="E600" s="20" t="s">
        <v>28</v>
      </c>
      <c r="F600" s="20">
        <v>3</v>
      </c>
      <c r="G600" s="21">
        <v>30022.47</v>
      </c>
      <c r="H600" s="21">
        <v>0</v>
      </c>
      <c r="I600" s="21">
        <v>406</v>
      </c>
      <c r="J600" s="21">
        <v>428.7</v>
      </c>
      <c r="K600" s="21">
        <v>186.66</v>
      </c>
      <c r="L600" s="21">
        <v>156.35</v>
      </c>
      <c r="M600" s="21">
        <f t="shared" si="32"/>
        <v>31200.18</v>
      </c>
      <c r="N600" s="21">
        <f t="shared" si="33"/>
        <v>40487.306666666671</v>
      </c>
      <c r="O600" s="21">
        <f t="shared" si="34"/>
        <v>24510.264000000003</v>
      </c>
      <c r="P600" s="23"/>
    </row>
    <row r="601" spans="1:16" x14ac:dyDescent="0.25">
      <c r="A601" s="18" t="s">
        <v>159</v>
      </c>
      <c r="B601" s="48" t="s">
        <v>160</v>
      </c>
      <c r="C601" s="49"/>
      <c r="D601" s="50"/>
      <c r="E601" s="20" t="s">
        <v>28</v>
      </c>
      <c r="F601" s="20">
        <v>2</v>
      </c>
      <c r="G601" s="21">
        <v>30767.82</v>
      </c>
      <c r="H601" s="21">
        <v>0</v>
      </c>
      <c r="I601" s="21">
        <v>406</v>
      </c>
      <c r="J601" s="21">
        <v>471.25</v>
      </c>
      <c r="K601" s="21">
        <v>190.74</v>
      </c>
      <c r="L601" s="21">
        <v>661.2</v>
      </c>
      <c r="M601" s="21">
        <f t="shared" si="32"/>
        <v>32497.010000000002</v>
      </c>
      <c r="N601" s="21">
        <f t="shared" si="33"/>
        <v>42159.68</v>
      </c>
      <c r="O601" s="21">
        <f t="shared" si="34"/>
        <v>25143.848000000005</v>
      </c>
      <c r="P601" s="23"/>
    </row>
    <row r="602" spans="1:16" x14ac:dyDescent="0.25">
      <c r="A602" s="18" t="s">
        <v>159</v>
      </c>
      <c r="B602" s="48" t="s">
        <v>160</v>
      </c>
      <c r="C602" s="49"/>
      <c r="D602" s="50"/>
      <c r="E602" s="20" t="s">
        <v>28</v>
      </c>
      <c r="F602" s="20">
        <v>3</v>
      </c>
      <c r="G602" s="21">
        <v>30767.82</v>
      </c>
      <c r="H602" s="21">
        <v>0</v>
      </c>
      <c r="I602" s="21">
        <v>406</v>
      </c>
      <c r="J602" s="21">
        <v>471.25</v>
      </c>
      <c r="K602" s="21">
        <v>190.74</v>
      </c>
      <c r="L602" s="21">
        <v>156.35</v>
      </c>
      <c r="M602" s="21">
        <f t="shared" si="32"/>
        <v>31992.16</v>
      </c>
      <c r="N602" s="21">
        <f t="shared" si="33"/>
        <v>41486.546666666662</v>
      </c>
      <c r="O602" s="21">
        <f t="shared" si="34"/>
        <v>25143.848000000005</v>
      </c>
      <c r="P602" s="23"/>
    </row>
    <row r="603" spans="1:16" x14ac:dyDescent="0.25">
      <c r="A603" s="18" t="s">
        <v>161</v>
      </c>
      <c r="B603" s="48" t="s">
        <v>162</v>
      </c>
      <c r="C603" s="49"/>
      <c r="D603" s="50"/>
      <c r="E603" s="20" t="s">
        <v>28</v>
      </c>
      <c r="F603" s="20">
        <v>2</v>
      </c>
      <c r="G603" s="21">
        <v>32956.78</v>
      </c>
      <c r="H603" s="21">
        <v>0</v>
      </c>
      <c r="I603" s="21">
        <v>406</v>
      </c>
      <c r="J603" s="21">
        <v>516.96</v>
      </c>
      <c r="K603" s="21">
        <v>205.02</v>
      </c>
      <c r="L603" s="21">
        <v>661.2</v>
      </c>
      <c r="M603" s="21">
        <f t="shared" si="32"/>
        <v>34745.959999999992</v>
      </c>
      <c r="N603" s="21">
        <f t="shared" si="33"/>
        <v>45097.333333333328</v>
      </c>
      <c r="O603" s="21">
        <f t="shared" si="34"/>
        <v>26943.007999999994</v>
      </c>
      <c r="P603" s="23"/>
    </row>
    <row r="604" spans="1:16" x14ac:dyDescent="0.25">
      <c r="A604" s="18" t="s">
        <v>161</v>
      </c>
      <c r="B604" s="48" t="s">
        <v>162</v>
      </c>
      <c r="C604" s="49"/>
      <c r="D604" s="50"/>
      <c r="E604" s="20" t="s">
        <v>28</v>
      </c>
      <c r="F604" s="20">
        <v>3</v>
      </c>
      <c r="G604" s="21">
        <v>32956.78</v>
      </c>
      <c r="H604" s="21">
        <v>0</v>
      </c>
      <c r="I604" s="21">
        <v>406</v>
      </c>
      <c r="J604" s="21">
        <v>516.96</v>
      </c>
      <c r="K604" s="21">
        <v>205.02</v>
      </c>
      <c r="L604" s="21">
        <v>156.35</v>
      </c>
      <c r="M604" s="21">
        <f t="shared" si="32"/>
        <v>34241.109999999993</v>
      </c>
      <c r="N604" s="21">
        <f t="shared" si="33"/>
        <v>44424.19999999999</v>
      </c>
      <c r="O604" s="21">
        <f t="shared" si="34"/>
        <v>26943.007999999994</v>
      </c>
      <c r="P604" s="23"/>
    </row>
    <row r="605" spans="1:16" x14ac:dyDescent="0.25">
      <c r="A605" s="18" t="s">
        <v>163</v>
      </c>
      <c r="B605" s="48" t="s">
        <v>164</v>
      </c>
      <c r="C605" s="49"/>
      <c r="D605" s="50"/>
      <c r="E605" s="20" t="s">
        <v>28</v>
      </c>
      <c r="F605" s="20">
        <v>2</v>
      </c>
      <c r="G605" s="21">
        <v>33777.96</v>
      </c>
      <c r="H605" s="21">
        <v>0</v>
      </c>
      <c r="I605" s="21">
        <v>406</v>
      </c>
      <c r="J605" s="21">
        <v>570.54999999999995</v>
      </c>
      <c r="K605" s="21">
        <v>210.12</v>
      </c>
      <c r="L605" s="21">
        <v>661.2</v>
      </c>
      <c r="M605" s="21">
        <f t="shared" si="32"/>
        <v>35625.83</v>
      </c>
      <c r="N605" s="21">
        <f t="shared" si="33"/>
        <v>46199.039999999994</v>
      </c>
      <c r="O605" s="21">
        <f t="shared" si="34"/>
        <v>27646.904000000006</v>
      </c>
      <c r="P605" s="23"/>
    </row>
    <row r="606" spans="1:16" x14ac:dyDescent="0.25">
      <c r="A606" s="18" t="s">
        <v>163</v>
      </c>
      <c r="B606" s="48" t="s">
        <v>164</v>
      </c>
      <c r="C606" s="49"/>
      <c r="D606" s="50"/>
      <c r="E606" s="20" t="s">
        <v>28</v>
      </c>
      <c r="F606" s="20">
        <v>3</v>
      </c>
      <c r="G606" s="21">
        <v>33777.96</v>
      </c>
      <c r="H606" s="21">
        <v>0</v>
      </c>
      <c r="I606" s="21">
        <v>406</v>
      </c>
      <c r="J606" s="21">
        <v>570.54999999999995</v>
      </c>
      <c r="K606" s="21">
        <v>210.12</v>
      </c>
      <c r="L606" s="21">
        <v>156.35</v>
      </c>
      <c r="M606" s="21">
        <f t="shared" si="32"/>
        <v>35120.980000000003</v>
      </c>
      <c r="N606" s="21">
        <f t="shared" si="33"/>
        <v>45525.906666666669</v>
      </c>
      <c r="O606" s="21">
        <f t="shared" si="34"/>
        <v>27646.904000000006</v>
      </c>
      <c r="P606" s="23"/>
    </row>
    <row r="607" spans="1:16" x14ac:dyDescent="0.25">
      <c r="A607" s="18" t="s">
        <v>165</v>
      </c>
      <c r="B607" s="48" t="s">
        <v>166</v>
      </c>
      <c r="C607" s="49"/>
      <c r="D607" s="50"/>
      <c r="E607" s="20" t="s">
        <v>28</v>
      </c>
      <c r="F607" s="20">
        <v>2</v>
      </c>
      <c r="G607" s="21">
        <v>34622.620000000003</v>
      </c>
      <c r="H607" s="21">
        <v>0</v>
      </c>
      <c r="I607" s="21">
        <v>406</v>
      </c>
      <c r="J607" s="21">
        <v>637.53</v>
      </c>
      <c r="K607" s="21">
        <v>215.22</v>
      </c>
      <c r="L607" s="21">
        <v>661.2</v>
      </c>
      <c r="M607" s="21">
        <f t="shared" si="32"/>
        <v>36542.57</v>
      </c>
      <c r="N607" s="21">
        <f t="shared" si="33"/>
        <v>47332.05333333333</v>
      </c>
      <c r="O607" s="21">
        <f t="shared" si="34"/>
        <v>28380.296000000002</v>
      </c>
      <c r="P607" s="23"/>
    </row>
    <row r="608" spans="1:16" x14ac:dyDescent="0.25">
      <c r="A608" s="18" t="s">
        <v>165</v>
      </c>
      <c r="B608" s="48" t="s">
        <v>166</v>
      </c>
      <c r="C608" s="49"/>
      <c r="D608" s="50"/>
      <c r="E608" s="20" t="s">
        <v>28</v>
      </c>
      <c r="F608" s="20">
        <v>3</v>
      </c>
      <c r="G608" s="21">
        <v>34622.620000000003</v>
      </c>
      <c r="H608" s="21">
        <v>0</v>
      </c>
      <c r="I608" s="21">
        <v>406</v>
      </c>
      <c r="J608" s="21">
        <v>637.53</v>
      </c>
      <c r="K608" s="21">
        <v>215.22</v>
      </c>
      <c r="L608" s="21">
        <v>156.35</v>
      </c>
      <c r="M608" s="21">
        <f t="shared" si="32"/>
        <v>36037.72</v>
      </c>
      <c r="N608" s="21">
        <f t="shared" si="33"/>
        <v>46658.920000000006</v>
      </c>
      <c r="O608" s="21">
        <f t="shared" si="34"/>
        <v>28380.296000000002</v>
      </c>
      <c r="P608" s="23"/>
    </row>
    <row r="609" spans="1:16" x14ac:dyDescent="0.25">
      <c r="A609" s="18" t="s">
        <v>167</v>
      </c>
      <c r="B609" s="48" t="s">
        <v>168</v>
      </c>
      <c r="C609" s="49"/>
      <c r="D609" s="50"/>
      <c r="E609" s="20" t="s">
        <v>28</v>
      </c>
      <c r="F609" s="20">
        <v>2</v>
      </c>
      <c r="G609" s="21">
        <v>26358.86</v>
      </c>
      <c r="H609" s="21">
        <v>0</v>
      </c>
      <c r="I609" s="21">
        <v>406</v>
      </c>
      <c r="J609" s="21">
        <v>339.72</v>
      </c>
      <c r="K609" s="21">
        <v>163.4</v>
      </c>
      <c r="L609" s="21">
        <v>661.2</v>
      </c>
      <c r="M609" s="21">
        <f t="shared" si="32"/>
        <v>27929.180000000004</v>
      </c>
      <c r="N609" s="21">
        <f t="shared" si="33"/>
        <v>36244.613333333335</v>
      </c>
      <c r="O609" s="21">
        <f t="shared" si="34"/>
        <v>21489.584000000003</v>
      </c>
      <c r="P609" s="23"/>
    </row>
    <row r="610" spans="1:16" x14ac:dyDescent="0.25">
      <c r="A610" s="18" t="s">
        <v>167</v>
      </c>
      <c r="B610" s="48" t="s">
        <v>168</v>
      </c>
      <c r="C610" s="49"/>
      <c r="D610" s="50"/>
      <c r="E610" s="20" t="s">
        <v>28</v>
      </c>
      <c r="F610" s="20">
        <v>3</v>
      </c>
      <c r="G610" s="21">
        <v>26358.86</v>
      </c>
      <c r="H610" s="21">
        <v>0</v>
      </c>
      <c r="I610" s="21">
        <v>406</v>
      </c>
      <c r="J610" s="21">
        <v>339.72</v>
      </c>
      <c r="K610" s="21">
        <v>163.4</v>
      </c>
      <c r="L610" s="21">
        <v>156.35</v>
      </c>
      <c r="M610" s="21">
        <f t="shared" si="32"/>
        <v>27424.33</v>
      </c>
      <c r="N610" s="21">
        <f t="shared" si="33"/>
        <v>35571.480000000003</v>
      </c>
      <c r="O610" s="21">
        <f t="shared" si="34"/>
        <v>21489.584000000003</v>
      </c>
      <c r="P610" s="23"/>
    </row>
    <row r="611" spans="1:16" x14ac:dyDescent="0.25">
      <c r="A611" s="18" t="s">
        <v>169</v>
      </c>
      <c r="B611" s="48" t="s">
        <v>170</v>
      </c>
      <c r="C611" s="49"/>
      <c r="D611" s="50"/>
      <c r="E611" s="20" t="s">
        <v>28</v>
      </c>
      <c r="F611" s="20">
        <v>2</v>
      </c>
      <c r="G611" s="21">
        <v>27020.23</v>
      </c>
      <c r="H611" s="21">
        <v>0</v>
      </c>
      <c r="I611" s="21">
        <v>406</v>
      </c>
      <c r="J611" s="21">
        <v>385.82</v>
      </c>
      <c r="K611" s="21">
        <v>167.99</v>
      </c>
      <c r="L611" s="21">
        <v>661.2</v>
      </c>
      <c r="M611" s="21">
        <f t="shared" si="32"/>
        <v>28641.24</v>
      </c>
      <c r="N611" s="21">
        <f t="shared" si="33"/>
        <v>37132.560000000005</v>
      </c>
      <c r="O611" s="21">
        <f t="shared" si="34"/>
        <v>22059.232</v>
      </c>
      <c r="P611" s="23"/>
    </row>
    <row r="612" spans="1:16" x14ac:dyDescent="0.25">
      <c r="A612" s="18" t="s">
        <v>169</v>
      </c>
      <c r="B612" s="48" t="s">
        <v>170</v>
      </c>
      <c r="C612" s="49"/>
      <c r="D612" s="50"/>
      <c r="E612" s="20" t="s">
        <v>28</v>
      </c>
      <c r="F612" s="20">
        <v>3</v>
      </c>
      <c r="G612" s="21">
        <v>27020.23</v>
      </c>
      <c r="H612" s="21">
        <v>0</v>
      </c>
      <c r="I612" s="21">
        <v>406</v>
      </c>
      <c r="J612" s="21">
        <v>385.82</v>
      </c>
      <c r="K612" s="21">
        <v>167.99</v>
      </c>
      <c r="L612" s="21">
        <v>156.35</v>
      </c>
      <c r="M612" s="21">
        <f t="shared" si="32"/>
        <v>28136.39</v>
      </c>
      <c r="N612" s="21">
        <f t="shared" si="33"/>
        <v>36459.426666666666</v>
      </c>
      <c r="O612" s="21">
        <f t="shared" si="34"/>
        <v>22059.232</v>
      </c>
      <c r="P612" s="23"/>
    </row>
    <row r="613" spans="1:16" x14ac:dyDescent="0.25">
      <c r="A613" s="18" t="s">
        <v>171</v>
      </c>
      <c r="B613" s="48" t="s">
        <v>172</v>
      </c>
      <c r="C613" s="49"/>
      <c r="D613" s="50"/>
      <c r="E613" s="20" t="s">
        <v>28</v>
      </c>
      <c r="F613" s="20">
        <v>2</v>
      </c>
      <c r="G613" s="21">
        <v>27691.07</v>
      </c>
      <c r="H613" s="21">
        <v>0</v>
      </c>
      <c r="I613" s="21">
        <v>406</v>
      </c>
      <c r="J613" s="21">
        <v>424.13</v>
      </c>
      <c r="K613" s="21">
        <v>171.67</v>
      </c>
      <c r="L613" s="21">
        <v>661.2</v>
      </c>
      <c r="M613" s="21">
        <f t="shared" si="32"/>
        <v>29354.07</v>
      </c>
      <c r="N613" s="21">
        <f t="shared" si="33"/>
        <v>38031.919999999998</v>
      </c>
      <c r="O613" s="21">
        <f t="shared" si="34"/>
        <v>22629.495999999999</v>
      </c>
      <c r="P613" s="23"/>
    </row>
    <row r="614" spans="1:16" x14ac:dyDescent="0.25">
      <c r="A614" s="18" t="s">
        <v>171</v>
      </c>
      <c r="B614" s="48" t="s">
        <v>172</v>
      </c>
      <c r="C614" s="49"/>
      <c r="D614" s="50"/>
      <c r="E614" s="20" t="s">
        <v>28</v>
      </c>
      <c r="F614" s="20">
        <v>3</v>
      </c>
      <c r="G614" s="21">
        <v>27691.07</v>
      </c>
      <c r="H614" s="21">
        <v>0</v>
      </c>
      <c r="I614" s="21">
        <v>406</v>
      </c>
      <c r="J614" s="21">
        <v>424.13</v>
      </c>
      <c r="K614" s="21">
        <v>171.67</v>
      </c>
      <c r="L614" s="21">
        <v>156.35</v>
      </c>
      <c r="M614" s="21">
        <f t="shared" si="32"/>
        <v>28849.219999999998</v>
      </c>
      <c r="N614" s="21">
        <f t="shared" si="33"/>
        <v>37358.78666666666</v>
      </c>
      <c r="O614" s="21">
        <f t="shared" si="34"/>
        <v>22629.495999999999</v>
      </c>
      <c r="P614" s="23"/>
    </row>
    <row r="615" spans="1:16" x14ac:dyDescent="0.25">
      <c r="A615" s="18" t="s">
        <v>173</v>
      </c>
      <c r="B615" s="48" t="s">
        <v>174</v>
      </c>
      <c r="C615" s="49"/>
      <c r="D615" s="50"/>
      <c r="E615" s="20" t="s">
        <v>28</v>
      </c>
      <c r="F615" s="20">
        <v>2</v>
      </c>
      <c r="G615" s="21">
        <v>29661.03</v>
      </c>
      <c r="H615" s="21">
        <v>0</v>
      </c>
      <c r="I615" s="21">
        <v>406</v>
      </c>
      <c r="J615" s="21">
        <v>465.25</v>
      </c>
      <c r="K615" s="21">
        <v>184.52</v>
      </c>
      <c r="L615" s="21">
        <v>661.2</v>
      </c>
      <c r="M615" s="21">
        <f t="shared" si="32"/>
        <v>31378</v>
      </c>
      <c r="N615" s="21">
        <f t="shared" si="33"/>
        <v>40675.666666666664</v>
      </c>
      <c r="O615" s="21">
        <f t="shared" si="34"/>
        <v>24248.639999999999</v>
      </c>
      <c r="P615" s="23"/>
    </row>
    <row r="616" spans="1:16" x14ac:dyDescent="0.25">
      <c r="A616" s="18" t="s">
        <v>173</v>
      </c>
      <c r="B616" s="48" t="s">
        <v>174</v>
      </c>
      <c r="C616" s="49"/>
      <c r="D616" s="50"/>
      <c r="E616" s="20" t="s">
        <v>28</v>
      </c>
      <c r="F616" s="20">
        <v>3</v>
      </c>
      <c r="G616" s="21">
        <v>29661.03</v>
      </c>
      <c r="H616" s="21">
        <v>0</v>
      </c>
      <c r="I616" s="21">
        <v>406</v>
      </c>
      <c r="J616" s="21">
        <v>465.25</v>
      </c>
      <c r="K616" s="21">
        <v>184.52</v>
      </c>
      <c r="L616" s="21">
        <v>156.35</v>
      </c>
      <c r="M616" s="21">
        <f t="shared" si="32"/>
        <v>30873.149999999998</v>
      </c>
      <c r="N616" s="21">
        <f t="shared" si="33"/>
        <v>40002.533333333333</v>
      </c>
      <c r="O616" s="21">
        <f t="shared" si="34"/>
        <v>24248.639999999999</v>
      </c>
      <c r="P616" s="23"/>
    </row>
    <row r="617" spans="1:16" x14ac:dyDescent="0.25">
      <c r="A617" s="18" t="s">
        <v>175</v>
      </c>
      <c r="B617" s="48" t="s">
        <v>176</v>
      </c>
      <c r="C617" s="49"/>
      <c r="D617" s="50"/>
      <c r="E617" s="20" t="s">
        <v>28</v>
      </c>
      <c r="F617" s="20">
        <v>2</v>
      </c>
      <c r="G617" s="21">
        <v>30400.15</v>
      </c>
      <c r="H617" s="21">
        <v>0</v>
      </c>
      <c r="I617" s="21">
        <v>406</v>
      </c>
      <c r="J617" s="21">
        <v>513.49</v>
      </c>
      <c r="K617" s="21">
        <v>189.11</v>
      </c>
      <c r="L617" s="21">
        <v>661.2</v>
      </c>
      <c r="M617" s="21">
        <f t="shared" si="32"/>
        <v>32169.950000000004</v>
      </c>
      <c r="N617" s="21">
        <f t="shared" si="33"/>
        <v>41667.279999999999</v>
      </c>
      <c r="O617" s="21">
        <f t="shared" si="34"/>
        <v>24882.200000000004</v>
      </c>
      <c r="P617" s="23"/>
    </row>
    <row r="618" spans="1:16" x14ac:dyDescent="0.25">
      <c r="A618" s="18" t="s">
        <v>175</v>
      </c>
      <c r="B618" s="48" t="s">
        <v>176</v>
      </c>
      <c r="C618" s="49"/>
      <c r="D618" s="50"/>
      <c r="E618" s="20" t="s">
        <v>28</v>
      </c>
      <c r="F618" s="20">
        <v>3</v>
      </c>
      <c r="G618" s="21">
        <v>30400.15</v>
      </c>
      <c r="H618" s="21">
        <v>0</v>
      </c>
      <c r="I618" s="21">
        <v>406</v>
      </c>
      <c r="J618" s="21">
        <v>513.49</v>
      </c>
      <c r="K618" s="21">
        <v>189.11</v>
      </c>
      <c r="L618" s="21">
        <v>156.35</v>
      </c>
      <c r="M618" s="21">
        <f t="shared" si="32"/>
        <v>31665.100000000002</v>
      </c>
      <c r="N618" s="21">
        <f t="shared" si="33"/>
        <v>40994.146666666667</v>
      </c>
      <c r="O618" s="21">
        <f t="shared" si="34"/>
        <v>24882.200000000004</v>
      </c>
      <c r="P618" s="23"/>
    </row>
    <row r="619" spans="1:16" x14ac:dyDescent="0.25">
      <c r="A619" s="18" t="s">
        <v>177</v>
      </c>
      <c r="B619" s="48" t="s">
        <v>178</v>
      </c>
      <c r="C619" s="49"/>
      <c r="D619" s="50"/>
      <c r="E619" s="20" t="s">
        <v>28</v>
      </c>
      <c r="F619" s="20">
        <v>2</v>
      </c>
      <c r="G619" s="21">
        <v>31160.400000000001</v>
      </c>
      <c r="H619" s="21">
        <v>0</v>
      </c>
      <c r="I619" s="21">
        <v>406</v>
      </c>
      <c r="J619" s="21">
        <v>573.77</v>
      </c>
      <c r="K619" s="21">
        <v>193.7</v>
      </c>
      <c r="L619" s="21">
        <v>661.2</v>
      </c>
      <c r="M619" s="21">
        <f t="shared" si="32"/>
        <v>32995.07</v>
      </c>
      <c r="N619" s="21">
        <f t="shared" si="33"/>
        <v>42687.066666666666</v>
      </c>
      <c r="O619" s="21">
        <f t="shared" si="34"/>
        <v>25542.296000000002</v>
      </c>
      <c r="P619" s="23"/>
    </row>
    <row r="620" spans="1:16" x14ac:dyDescent="0.25">
      <c r="A620" s="18" t="s">
        <v>177</v>
      </c>
      <c r="B620" s="48" t="s">
        <v>178</v>
      </c>
      <c r="C620" s="49"/>
      <c r="D620" s="50"/>
      <c r="E620" s="20" t="s">
        <v>28</v>
      </c>
      <c r="F620" s="20">
        <v>3</v>
      </c>
      <c r="G620" s="21">
        <v>31160.400000000001</v>
      </c>
      <c r="H620" s="21">
        <v>0</v>
      </c>
      <c r="I620" s="21">
        <v>406</v>
      </c>
      <c r="J620" s="21">
        <v>573.77</v>
      </c>
      <c r="K620" s="21">
        <v>193.7</v>
      </c>
      <c r="L620" s="21">
        <v>156.35</v>
      </c>
      <c r="M620" s="21">
        <f t="shared" si="32"/>
        <v>32490.22</v>
      </c>
      <c r="N620" s="21">
        <f t="shared" si="33"/>
        <v>42013.933333333334</v>
      </c>
      <c r="O620" s="21">
        <f t="shared" si="34"/>
        <v>25542.296000000002</v>
      </c>
      <c r="P620" s="23"/>
    </row>
    <row r="621" spans="1:16" x14ac:dyDescent="0.25">
      <c r="A621" s="18" t="s">
        <v>179</v>
      </c>
      <c r="B621" s="48" t="s">
        <v>180</v>
      </c>
      <c r="C621" s="49"/>
      <c r="D621" s="50"/>
      <c r="E621" s="20" t="s">
        <v>28</v>
      </c>
      <c r="F621" s="20">
        <v>2</v>
      </c>
      <c r="G621" s="21">
        <v>207.16</v>
      </c>
      <c r="H621" s="21">
        <v>0</v>
      </c>
      <c r="I621" s="21">
        <v>406</v>
      </c>
      <c r="J621" s="21">
        <v>6.3</v>
      </c>
      <c r="K621" s="21">
        <v>1.28</v>
      </c>
      <c r="L621" s="21">
        <v>16.850000000000001</v>
      </c>
      <c r="M621" s="21">
        <f t="shared" si="32"/>
        <v>637.58999999999992</v>
      </c>
      <c r="N621" s="21">
        <f t="shared" si="33"/>
        <v>300.38666666666666</v>
      </c>
      <c r="O621" s="21">
        <f t="shared" si="34"/>
        <v>171.792</v>
      </c>
      <c r="P621" s="23"/>
    </row>
    <row r="622" spans="1:16" x14ac:dyDescent="0.25">
      <c r="A622" s="18" t="s">
        <v>179</v>
      </c>
      <c r="B622" s="48" t="s">
        <v>180</v>
      </c>
      <c r="C622" s="49"/>
      <c r="D622" s="50"/>
      <c r="E622" s="20" t="s">
        <v>28</v>
      </c>
      <c r="F622" s="20">
        <v>3</v>
      </c>
      <c r="G622" s="21">
        <v>207.16</v>
      </c>
      <c r="H622" s="21">
        <v>0</v>
      </c>
      <c r="I622" s="21">
        <v>406</v>
      </c>
      <c r="J622" s="21">
        <v>6.3</v>
      </c>
      <c r="K622" s="21">
        <v>1.28</v>
      </c>
      <c r="L622" s="21">
        <v>3.85</v>
      </c>
      <c r="M622" s="21">
        <f t="shared" si="32"/>
        <v>624.58999999999992</v>
      </c>
      <c r="N622" s="21">
        <f t="shared" si="33"/>
        <v>283.05333333333334</v>
      </c>
      <c r="O622" s="21">
        <f t="shared" si="34"/>
        <v>171.792</v>
      </c>
      <c r="P622" s="23"/>
    </row>
    <row r="623" spans="1:16" x14ac:dyDescent="0.25">
      <c r="A623" s="18" t="s">
        <v>181</v>
      </c>
      <c r="B623" s="48" t="s">
        <v>182</v>
      </c>
      <c r="C623" s="49"/>
      <c r="D623" s="50"/>
      <c r="E623" s="20" t="s">
        <v>28</v>
      </c>
      <c r="F623" s="20">
        <v>2</v>
      </c>
      <c r="G623" s="21">
        <v>287.39</v>
      </c>
      <c r="H623" s="21">
        <v>0</v>
      </c>
      <c r="I623" s="21">
        <v>406</v>
      </c>
      <c r="J623" s="21">
        <v>6.3</v>
      </c>
      <c r="K623" s="21">
        <v>1.79</v>
      </c>
      <c r="L623" s="21">
        <v>16.850000000000001</v>
      </c>
      <c r="M623" s="21">
        <f t="shared" si="32"/>
        <v>718.32999999999993</v>
      </c>
      <c r="N623" s="21">
        <f t="shared" si="33"/>
        <v>408.04</v>
      </c>
      <c r="O623" s="21">
        <f t="shared" si="34"/>
        <v>236.38400000000001</v>
      </c>
      <c r="P623" s="23"/>
    </row>
    <row r="624" spans="1:16" x14ac:dyDescent="0.25">
      <c r="A624" s="18" t="s">
        <v>181</v>
      </c>
      <c r="B624" s="48" t="s">
        <v>182</v>
      </c>
      <c r="C624" s="49"/>
      <c r="D624" s="50"/>
      <c r="E624" s="20" t="s">
        <v>28</v>
      </c>
      <c r="F624" s="20">
        <v>3</v>
      </c>
      <c r="G624" s="21">
        <v>287.39</v>
      </c>
      <c r="H624" s="21">
        <v>0</v>
      </c>
      <c r="I624" s="21">
        <v>406</v>
      </c>
      <c r="J624" s="21">
        <v>6.3</v>
      </c>
      <c r="K624" s="21">
        <v>1.79</v>
      </c>
      <c r="L624" s="21">
        <v>3.85</v>
      </c>
      <c r="M624" s="21">
        <f t="shared" si="32"/>
        <v>705.32999999999993</v>
      </c>
      <c r="N624" s="21">
        <f t="shared" si="33"/>
        <v>390.70666666666671</v>
      </c>
      <c r="O624" s="21">
        <f t="shared" si="34"/>
        <v>236.38400000000001</v>
      </c>
      <c r="P624" s="23"/>
    </row>
    <row r="625" spans="1:16" x14ac:dyDescent="0.25">
      <c r="A625" s="18" t="s">
        <v>183</v>
      </c>
      <c r="B625" s="48" t="s">
        <v>184</v>
      </c>
      <c r="C625" s="49"/>
      <c r="D625" s="50"/>
      <c r="E625" s="20" t="s">
        <v>28</v>
      </c>
      <c r="F625" s="20">
        <v>2</v>
      </c>
      <c r="G625" s="21">
        <v>481.71</v>
      </c>
      <c r="H625" s="21">
        <v>0</v>
      </c>
      <c r="I625" s="21">
        <v>406</v>
      </c>
      <c r="J625" s="21">
        <v>6.3</v>
      </c>
      <c r="K625" s="21">
        <v>2.99</v>
      </c>
      <c r="L625" s="21">
        <v>16.850000000000001</v>
      </c>
      <c r="M625" s="21">
        <f t="shared" si="32"/>
        <v>913.85</v>
      </c>
      <c r="N625" s="21">
        <f t="shared" si="33"/>
        <v>668.73333333333335</v>
      </c>
      <c r="O625" s="21">
        <f t="shared" si="34"/>
        <v>392.8</v>
      </c>
      <c r="P625" s="23"/>
    </row>
    <row r="626" spans="1:16" x14ac:dyDescent="0.25">
      <c r="A626" s="18" t="s">
        <v>183</v>
      </c>
      <c r="B626" s="48" t="s">
        <v>184</v>
      </c>
      <c r="C626" s="49"/>
      <c r="D626" s="50"/>
      <c r="E626" s="20" t="s">
        <v>28</v>
      </c>
      <c r="F626" s="20">
        <v>3</v>
      </c>
      <c r="G626" s="21">
        <v>481.71</v>
      </c>
      <c r="H626" s="21">
        <v>0</v>
      </c>
      <c r="I626" s="21">
        <v>406</v>
      </c>
      <c r="J626" s="21">
        <v>6.3</v>
      </c>
      <c r="K626" s="21">
        <v>2.99</v>
      </c>
      <c r="L626" s="21">
        <v>3.85</v>
      </c>
      <c r="M626" s="21">
        <f t="shared" si="32"/>
        <v>900.85</v>
      </c>
      <c r="N626" s="21">
        <f t="shared" si="33"/>
        <v>651.4</v>
      </c>
      <c r="O626" s="21">
        <f t="shared" si="34"/>
        <v>392.8</v>
      </c>
      <c r="P626" s="23"/>
    </row>
    <row r="627" spans="1:16" x14ac:dyDescent="0.25">
      <c r="A627" s="18" t="s">
        <v>185</v>
      </c>
      <c r="B627" s="48" t="s">
        <v>186</v>
      </c>
      <c r="C627" s="49"/>
      <c r="D627" s="50"/>
      <c r="E627" s="20" t="s">
        <v>28</v>
      </c>
      <c r="F627" s="20">
        <v>2</v>
      </c>
      <c r="G627" s="21">
        <v>493.62</v>
      </c>
      <c r="H627" s="21">
        <v>0</v>
      </c>
      <c r="I627" s="21">
        <v>406</v>
      </c>
      <c r="J627" s="21">
        <v>7.14</v>
      </c>
      <c r="K627" s="21">
        <v>3.06</v>
      </c>
      <c r="L627" s="21">
        <v>16.850000000000001</v>
      </c>
      <c r="M627" s="21">
        <f t="shared" si="32"/>
        <v>926.67</v>
      </c>
      <c r="N627" s="21">
        <f t="shared" si="33"/>
        <v>684.70666666666659</v>
      </c>
      <c r="O627" s="21">
        <f t="shared" si="34"/>
        <v>403.05600000000004</v>
      </c>
      <c r="P627" s="23"/>
    </row>
    <row r="628" spans="1:16" x14ac:dyDescent="0.25">
      <c r="A628" s="18" t="s">
        <v>185</v>
      </c>
      <c r="B628" s="48" t="s">
        <v>186</v>
      </c>
      <c r="C628" s="49"/>
      <c r="D628" s="50"/>
      <c r="E628" s="20" t="s">
        <v>28</v>
      </c>
      <c r="F628" s="20">
        <v>3</v>
      </c>
      <c r="G628" s="21">
        <v>493.62</v>
      </c>
      <c r="H628" s="21">
        <v>0</v>
      </c>
      <c r="I628" s="21">
        <v>406</v>
      </c>
      <c r="J628" s="21">
        <v>7.14</v>
      </c>
      <c r="K628" s="21">
        <v>3.06</v>
      </c>
      <c r="L628" s="21">
        <v>3.85</v>
      </c>
      <c r="M628" s="21">
        <f t="shared" si="32"/>
        <v>913.67</v>
      </c>
      <c r="N628" s="21">
        <f t="shared" si="33"/>
        <v>667.37333333333345</v>
      </c>
      <c r="O628" s="21">
        <f t="shared" si="34"/>
        <v>403.05600000000004</v>
      </c>
      <c r="P628" s="23"/>
    </row>
    <row r="629" spans="1:16" x14ac:dyDescent="0.25">
      <c r="A629" s="18" t="s">
        <v>187</v>
      </c>
      <c r="B629" s="48" t="s">
        <v>188</v>
      </c>
      <c r="C629" s="49"/>
      <c r="D629" s="50"/>
      <c r="E629" s="20" t="s">
        <v>28</v>
      </c>
      <c r="F629" s="20">
        <v>2</v>
      </c>
      <c r="G629" s="21">
        <v>505.9</v>
      </c>
      <c r="H629" s="21">
        <v>0</v>
      </c>
      <c r="I629" s="21">
        <v>406</v>
      </c>
      <c r="J629" s="21">
        <v>7.85</v>
      </c>
      <c r="K629" s="21">
        <v>3.15</v>
      </c>
      <c r="L629" s="21">
        <v>16.850000000000001</v>
      </c>
      <c r="M629" s="21">
        <f t="shared" si="32"/>
        <v>939.75</v>
      </c>
      <c r="N629" s="21">
        <f t="shared" si="33"/>
        <v>701.19999999999993</v>
      </c>
      <c r="O629" s="21">
        <f t="shared" si="34"/>
        <v>413.52</v>
      </c>
      <c r="P629" s="23"/>
    </row>
    <row r="630" spans="1:16" x14ac:dyDescent="0.25">
      <c r="A630" s="18" t="s">
        <v>187</v>
      </c>
      <c r="B630" s="48" t="s">
        <v>188</v>
      </c>
      <c r="C630" s="49"/>
      <c r="D630" s="50"/>
      <c r="E630" s="20" t="s">
        <v>28</v>
      </c>
      <c r="F630" s="20">
        <v>3</v>
      </c>
      <c r="G630" s="21">
        <v>505.9</v>
      </c>
      <c r="H630" s="21">
        <v>0</v>
      </c>
      <c r="I630" s="21">
        <v>406</v>
      </c>
      <c r="J630" s="21">
        <v>7.85</v>
      </c>
      <c r="K630" s="21">
        <v>3.15</v>
      </c>
      <c r="L630" s="21">
        <v>3.85</v>
      </c>
      <c r="M630" s="21">
        <f t="shared" si="32"/>
        <v>926.75</v>
      </c>
      <c r="N630" s="21">
        <f t="shared" si="33"/>
        <v>683.86666666666667</v>
      </c>
      <c r="O630" s="21">
        <f t="shared" si="34"/>
        <v>413.52</v>
      </c>
      <c r="P630" s="23"/>
    </row>
    <row r="631" spans="1:16" x14ac:dyDescent="0.25">
      <c r="A631" s="18" t="s">
        <v>189</v>
      </c>
      <c r="B631" s="48" t="s">
        <v>190</v>
      </c>
      <c r="C631" s="49"/>
      <c r="D631" s="50"/>
      <c r="E631" s="20" t="s">
        <v>28</v>
      </c>
      <c r="F631" s="20">
        <v>2</v>
      </c>
      <c r="G631" s="21">
        <v>207.16</v>
      </c>
      <c r="H631" s="21">
        <v>0</v>
      </c>
      <c r="I631" s="21">
        <v>406</v>
      </c>
      <c r="J631" s="21">
        <v>6.3</v>
      </c>
      <c r="K631" s="21">
        <v>1.28</v>
      </c>
      <c r="L631" s="21">
        <v>16.850000000000001</v>
      </c>
      <c r="M631" s="21">
        <f t="shared" si="32"/>
        <v>637.58999999999992</v>
      </c>
      <c r="N631" s="21">
        <f t="shared" si="33"/>
        <v>300.38666666666666</v>
      </c>
      <c r="O631" s="21">
        <f t="shared" si="34"/>
        <v>171.792</v>
      </c>
      <c r="P631" s="23"/>
    </row>
    <row r="632" spans="1:16" x14ac:dyDescent="0.25">
      <c r="A632" s="18" t="s">
        <v>189</v>
      </c>
      <c r="B632" s="48" t="s">
        <v>190</v>
      </c>
      <c r="C632" s="49"/>
      <c r="D632" s="50"/>
      <c r="E632" s="20" t="s">
        <v>28</v>
      </c>
      <c r="F632" s="20">
        <v>3</v>
      </c>
      <c r="G632" s="21">
        <v>207.16</v>
      </c>
      <c r="H632" s="21">
        <v>0</v>
      </c>
      <c r="I632" s="21">
        <v>406</v>
      </c>
      <c r="J632" s="21">
        <v>6.3</v>
      </c>
      <c r="K632" s="21">
        <v>1.28</v>
      </c>
      <c r="L632" s="21">
        <v>3.85</v>
      </c>
      <c r="M632" s="21">
        <f t="shared" si="32"/>
        <v>624.58999999999992</v>
      </c>
      <c r="N632" s="21">
        <f t="shared" si="33"/>
        <v>283.05333333333334</v>
      </c>
      <c r="O632" s="21">
        <f t="shared" si="34"/>
        <v>171.792</v>
      </c>
      <c r="P632" s="23"/>
    </row>
    <row r="633" spans="1:16" x14ac:dyDescent="0.25">
      <c r="A633" s="18" t="s">
        <v>191</v>
      </c>
      <c r="B633" s="48" t="s">
        <v>192</v>
      </c>
      <c r="C633" s="49"/>
      <c r="D633" s="50"/>
      <c r="E633" s="20" t="s">
        <v>28</v>
      </c>
      <c r="F633" s="20">
        <v>2</v>
      </c>
      <c r="G633" s="21">
        <v>287.39</v>
      </c>
      <c r="H633" s="21">
        <v>0</v>
      </c>
      <c r="I633" s="21">
        <v>406</v>
      </c>
      <c r="J633" s="21">
        <v>6.3</v>
      </c>
      <c r="K633" s="21">
        <v>1.79</v>
      </c>
      <c r="L633" s="21">
        <v>16.850000000000001</v>
      </c>
      <c r="M633" s="21">
        <f t="shared" si="32"/>
        <v>718.32999999999993</v>
      </c>
      <c r="N633" s="21">
        <f t="shared" si="33"/>
        <v>408.04</v>
      </c>
      <c r="O633" s="21">
        <f t="shared" si="34"/>
        <v>236.38400000000001</v>
      </c>
      <c r="P633" s="23"/>
    </row>
    <row r="634" spans="1:16" x14ac:dyDescent="0.25">
      <c r="A634" s="18" t="s">
        <v>191</v>
      </c>
      <c r="B634" s="48" t="s">
        <v>192</v>
      </c>
      <c r="C634" s="49"/>
      <c r="D634" s="50"/>
      <c r="E634" s="20" t="s">
        <v>28</v>
      </c>
      <c r="F634" s="20">
        <v>3</v>
      </c>
      <c r="G634" s="21">
        <v>287.39</v>
      </c>
      <c r="H634" s="21">
        <v>0</v>
      </c>
      <c r="I634" s="21">
        <v>406</v>
      </c>
      <c r="J634" s="21">
        <v>6.3</v>
      </c>
      <c r="K634" s="21">
        <v>1.79</v>
      </c>
      <c r="L634" s="21">
        <v>3.85</v>
      </c>
      <c r="M634" s="21">
        <f t="shared" si="32"/>
        <v>705.32999999999993</v>
      </c>
      <c r="N634" s="21">
        <f t="shared" si="33"/>
        <v>390.70666666666671</v>
      </c>
      <c r="O634" s="21">
        <f t="shared" si="34"/>
        <v>236.38400000000001</v>
      </c>
      <c r="P634" s="23"/>
    </row>
    <row r="635" spans="1:16" x14ac:dyDescent="0.25">
      <c r="A635" s="18" t="s">
        <v>193</v>
      </c>
      <c r="B635" s="48" t="s">
        <v>194</v>
      </c>
      <c r="C635" s="49"/>
      <c r="D635" s="50"/>
      <c r="E635" s="20" t="s">
        <v>28</v>
      </c>
      <c r="F635" s="20">
        <v>2</v>
      </c>
      <c r="G635" s="21">
        <v>481.71</v>
      </c>
      <c r="H635" s="21">
        <v>0</v>
      </c>
      <c r="I635" s="21">
        <v>406</v>
      </c>
      <c r="J635" s="21">
        <v>6.3</v>
      </c>
      <c r="K635" s="21">
        <v>2.99</v>
      </c>
      <c r="L635" s="21">
        <v>16.850000000000001</v>
      </c>
      <c r="M635" s="21">
        <f t="shared" si="32"/>
        <v>913.85</v>
      </c>
      <c r="N635" s="21">
        <f t="shared" si="33"/>
        <v>668.73333333333335</v>
      </c>
      <c r="O635" s="21">
        <f t="shared" si="34"/>
        <v>392.8</v>
      </c>
      <c r="P635" s="23"/>
    </row>
    <row r="636" spans="1:16" x14ac:dyDescent="0.25">
      <c r="A636" s="18" t="s">
        <v>193</v>
      </c>
      <c r="B636" s="48" t="s">
        <v>194</v>
      </c>
      <c r="C636" s="49"/>
      <c r="D636" s="50"/>
      <c r="E636" s="20" t="s">
        <v>28</v>
      </c>
      <c r="F636" s="20">
        <v>3</v>
      </c>
      <c r="G636" s="21">
        <v>481.71</v>
      </c>
      <c r="H636" s="21">
        <v>0</v>
      </c>
      <c r="I636" s="21">
        <v>406</v>
      </c>
      <c r="J636" s="21">
        <v>6.3</v>
      </c>
      <c r="K636" s="21">
        <v>2.99</v>
      </c>
      <c r="L636" s="21">
        <v>3.85</v>
      </c>
      <c r="M636" s="21">
        <f t="shared" si="32"/>
        <v>900.85</v>
      </c>
      <c r="N636" s="21">
        <f t="shared" si="33"/>
        <v>651.4</v>
      </c>
      <c r="O636" s="21">
        <f t="shared" si="34"/>
        <v>392.8</v>
      </c>
      <c r="P636" s="23"/>
    </row>
    <row r="637" spans="1:16" x14ac:dyDescent="0.25">
      <c r="A637" s="18" t="s">
        <v>195</v>
      </c>
      <c r="B637" s="48" t="s">
        <v>196</v>
      </c>
      <c r="C637" s="49"/>
      <c r="D637" s="50"/>
      <c r="E637" s="20" t="s">
        <v>28</v>
      </c>
      <c r="F637" s="20">
        <v>2</v>
      </c>
      <c r="G637" s="21">
        <v>493.62</v>
      </c>
      <c r="H637" s="21">
        <v>0</v>
      </c>
      <c r="I637" s="21">
        <v>406</v>
      </c>
      <c r="J637" s="21">
        <v>7.14</v>
      </c>
      <c r="K637" s="21">
        <v>3.06</v>
      </c>
      <c r="L637" s="21">
        <v>16.850000000000001</v>
      </c>
      <c r="M637" s="21">
        <f t="shared" si="32"/>
        <v>926.67</v>
      </c>
      <c r="N637" s="21">
        <f t="shared" si="33"/>
        <v>684.70666666666659</v>
      </c>
      <c r="O637" s="21">
        <f t="shared" si="34"/>
        <v>403.05600000000004</v>
      </c>
      <c r="P637" s="23"/>
    </row>
    <row r="638" spans="1:16" x14ac:dyDescent="0.25">
      <c r="A638" s="18" t="s">
        <v>195</v>
      </c>
      <c r="B638" s="48" t="s">
        <v>196</v>
      </c>
      <c r="C638" s="49"/>
      <c r="D638" s="50"/>
      <c r="E638" s="20" t="s">
        <v>28</v>
      </c>
      <c r="F638" s="20">
        <v>3</v>
      </c>
      <c r="G638" s="21">
        <v>493.62</v>
      </c>
      <c r="H638" s="21">
        <v>0</v>
      </c>
      <c r="I638" s="21">
        <v>406</v>
      </c>
      <c r="J638" s="21">
        <v>7.14</v>
      </c>
      <c r="K638" s="21">
        <v>3.06</v>
      </c>
      <c r="L638" s="21">
        <v>3.85</v>
      </c>
      <c r="M638" s="21">
        <f t="shared" si="32"/>
        <v>913.67</v>
      </c>
      <c r="N638" s="21">
        <f t="shared" si="33"/>
        <v>667.37333333333345</v>
      </c>
      <c r="O638" s="21">
        <f t="shared" si="34"/>
        <v>403.05600000000004</v>
      </c>
      <c r="P638" s="23"/>
    </row>
    <row r="639" spans="1:16" x14ac:dyDescent="0.25">
      <c r="A639" s="18" t="s">
        <v>197</v>
      </c>
      <c r="B639" s="48" t="s">
        <v>198</v>
      </c>
      <c r="C639" s="49"/>
      <c r="D639" s="50"/>
      <c r="E639" s="20" t="s">
        <v>28</v>
      </c>
      <c r="F639" s="20">
        <v>2</v>
      </c>
      <c r="G639" s="21">
        <v>505.9</v>
      </c>
      <c r="H639" s="21">
        <v>0</v>
      </c>
      <c r="I639" s="21">
        <v>406</v>
      </c>
      <c r="J639" s="21">
        <v>7.85</v>
      </c>
      <c r="K639" s="21">
        <v>3.15</v>
      </c>
      <c r="L639" s="21">
        <v>16.850000000000001</v>
      </c>
      <c r="M639" s="21">
        <f t="shared" si="32"/>
        <v>939.75</v>
      </c>
      <c r="N639" s="21">
        <f t="shared" si="33"/>
        <v>701.19999999999993</v>
      </c>
      <c r="O639" s="21">
        <f t="shared" si="34"/>
        <v>413.52</v>
      </c>
      <c r="P639" s="23"/>
    </row>
    <row r="640" spans="1:16" x14ac:dyDescent="0.25">
      <c r="A640" s="18" t="s">
        <v>197</v>
      </c>
      <c r="B640" s="48" t="s">
        <v>198</v>
      </c>
      <c r="C640" s="49"/>
      <c r="D640" s="50"/>
      <c r="E640" s="20" t="s">
        <v>28</v>
      </c>
      <c r="F640" s="20">
        <v>3</v>
      </c>
      <c r="G640" s="21">
        <v>505.9</v>
      </c>
      <c r="H640" s="21">
        <v>0</v>
      </c>
      <c r="I640" s="21">
        <v>406</v>
      </c>
      <c r="J640" s="21">
        <v>7.85</v>
      </c>
      <c r="K640" s="21">
        <v>3.15</v>
      </c>
      <c r="L640" s="21">
        <v>3.85</v>
      </c>
      <c r="M640" s="21">
        <f t="shared" si="32"/>
        <v>926.75</v>
      </c>
      <c r="N640" s="21">
        <f t="shared" si="33"/>
        <v>683.86666666666667</v>
      </c>
      <c r="O640" s="21">
        <f t="shared" si="34"/>
        <v>413.52</v>
      </c>
      <c r="P640" s="23"/>
    </row>
    <row r="641" spans="1:16" x14ac:dyDescent="0.25">
      <c r="A641" s="18" t="s">
        <v>199</v>
      </c>
      <c r="B641" s="48" t="s">
        <v>200</v>
      </c>
      <c r="C641" s="49"/>
      <c r="D641" s="50"/>
      <c r="E641" s="20" t="s">
        <v>28</v>
      </c>
      <c r="F641" s="20">
        <v>2</v>
      </c>
      <c r="G641" s="21">
        <v>541.9</v>
      </c>
      <c r="H641" s="21">
        <v>0</v>
      </c>
      <c r="I641" s="21">
        <v>406</v>
      </c>
      <c r="J641" s="21">
        <v>8.6199999999999992</v>
      </c>
      <c r="K641" s="21">
        <v>3.37</v>
      </c>
      <c r="L641" s="21">
        <v>16.850000000000001</v>
      </c>
      <c r="M641" s="21">
        <f t="shared" si="32"/>
        <v>976.74</v>
      </c>
      <c r="N641" s="21">
        <f t="shared" si="33"/>
        <v>749.49333333333334</v>
      </c>
      <c r="O641" s="21">
        <f t="shared" si="34"/>
        <v>443.11200000000002</v>
      </c>
      <c r="P641" s="23"/>
    </row>
    <row r="642" spans="1:16" x14ac:dyDescent="0.25">
      <c r="A642" s="18" t="s">
        <v>199</v>
      </c>
      <c r="B642" s="48" t="s">
        <v>200</v>
      </c>
      <c r="C642" s="49"/>
      <c r="D642" s="50"/>
      <c r="E642" s="20" t="s">
        <v>28</v>
      </c>
      <c r="F642" s="20">
        <v>3</v>
      </c>
      <c r="G642" s="21">
        <v>541.9</v>
      </c>
      <c r="H642" s="21">
        <v>0</v>
      </c>
      <c r="I642" s="21">
        <v>406</v>
      </c>
      <c r="J642" s="21">
        <v>8.6199999999999992</v>
      </c>
      <c r="K642" s="21">
        <v>3.37</v>
      </c>
      <c r="L642" s="21">
        <v>3.85</v>
      </c>
      <c r="M642" s="21">
        <f t="shared" si="32"/>
        <v>963.74</v>
      </c>
      <c r="N642" s="21">
        <f t="shared" si="33"/>
        <v>732.16</v>
      </c>
      <c r="O642" s="21">
        <f t="shared" si="34"/>
        <v>443.11200000000002</v>
      </c>
      <c r="P642" s="23"/>
    </row>
    <row r="643" spans="1:16" x14ac:dyDescent="0.25">
      <c r="A643" s="18" t="s">
        <v>201</v>
      </c>
      <c r="B643" s="48" t="s">
        <v>202</v>
      </c>
      <c r="C643" s="49"/>
      <c r="D643" s="50"/>
      <c r="E643" s="20" t="s">
        <v>28</v>
      </c>
      <c r="F643" s="20">
        <v>2</v>
      </c>
      <c r="G643" s="21">
        <v>555.4</v>
      </c>
      <c r="H643" s="21">
        <v>0</v>
      </c>
      <c r="I643" s="21">
        <v>406</v>
      </c>
      <c r="J643" s="21">
        <v>9.51</v>
      </c>
      <c r="K643" s="21">
        <v>3.45</v>
      </c>
      <c r="L643" s="21">
        <v>16.850000000000001</v>
      </c>
      <c r="M643" s="21">
        <f t="shared" si="32"/>
        <v>991.21</v>
      </c>
      <c r="N643" s="21">
        <f t="shared" si="33"/>
        <v>767.6</v>
      </c>
      <c r="O643" s="21">
        <f t="shared" si="34"/>
        <v>454.68799999999999</v>
      </c>
      <c r="P643" s="23"/>
    </row>
    <row r="644" spans="1:16" x14ac:dyDescent="0.25">
      <c r="A644" s="18" t="s">
        <v>201</v>
      </c>
      <c r="B644" s="48" t="s">
        <v>202</v>
      </c>
      <c r="C644" s="49"/>
      <c r="D644" s="50"/>
      <c r="E644" s="20" t="s">
        <v>28</v>
      </c>
      <c r="F644" s="20">
        <v>3</v>
      </c>
      <c r="G644" s="21">
        <v>555.4</v>
      </c>
      <c r="H644" s="21">
        <v>0</v>
      </c>
      <c r="I644" s="21">
        <v>406</v>
      </c>
      <c r="J644" s="21">
        <v>9.51</v>
      </c>
      <c r="K644" s="21">
        <v>3.45</v>
      </c>
      <c r="L644" s="21">
        <v>3.85</v>
      </c>
      <c r="M644" s="21">
        <f t="shared" ref="M644:M707" si="35">SUM(G644:L644)</f>
        <v>978.21</v>
      </c>
      <c r="N644" s="21">
        <f t="shared" ref="N644:N707" si="36">(G644+K644+L644)/30*40</f>
        <v>750.26666666666665</v>
      </c>
      <c r="O644" s="21">
        <f t="shared" si="34"/>
        <v>454.68799999999999</v>
      </c>
      <c r="P644" s="23"/>
    </row>
    <row r="645" spans="1:16" x14ac:dyDescent="0.25">
      <c r="A645" s="18" t="s">
        <v>203</v>
      </c>
      <c r="B645" s="48" t="s">
        <v>204</v>
      </c>
      <c r="C645" s="49"/>
      <c r="D645" s="50"/>
      <c r="E645" s="20" t="s">
        <v>28</v>
      </c>
      <c r="F645" s="20">
        <v>2</v>
      </c>
      <c r="G645" s="21">
        <v>569.36</v>
      </c>
      <c r="H645" s="21">
        <v>0</v>
      </c>
      <c r="I645" s="21">
        <v>406</v>
      </c>
      <c r="J645" s="21">
        <v>10.63</v>
      </c>
      <c r="K645" s="21">
        <v>3.54</v>
      </c>
      <c r="L645" s="21">
        <v>16.850000000000001</v>
      </c>
      <c r="M645" s="21">
        <f t="shared" si="35"/>
        <v>1006.38</v>
      </c>
      <c r="N645" s="21">
        <f t="shared" si="36"/>
        <v>786.33333333333337</v>
      </c>
      <c r="O645" s="21">
        <f t="shared" ref="O645:O708" si="37">(G645+J645+K645)/30*24</f>
        <v>466.82400000000001</v>
      </c>
      <c r="P645" s="23"/>
    </row>
    <row r="646" spans="1:16" x14ac:dyDescent="0.25">
      <c r="A646" s="18" t="s">
        <v>203</v>
      </c>
      <c r="B646" s="48" t="s">
        <v>204</v>
      </c>
      <c r="C646" s="49"/>
      <c r="D646" s="50"/>
      <c r="E646" s="20" t="s">
        <v>28</v>
      </c>
      <c r="F646" s="20">
        <v>3</v>
      </c>
      <c r="G646" s="21">
        <v>569.36</v>
      </c>
      <c r="H646" s="21">
        <v>0</v>
      </c>
      <c r="I646" s="21">
        <v>406</v>
      </c>
      <c r="J646" s="21">
        <v>10.63</v>
      </c>
      <c r="K646" s="21">
        <v>3.54</v>
      </c>
      <c r="L646" s="21">
        <v>3.85</v>
      </c>
      <c r="M646" s="21">
        <f t="shared" si="35"/>
        <v>993.38</v>
      </c>
      <c r="N646" s="21">
        <f t="shared" si="36"/>
        <v>769</v>
      </c>
      <c r="O646" s="21">
        <f t="shared" si="37"/>
        <v>466.82400000000001</v>
      </c>
      <c r="P646" s="23"/>
    </row>
    <row r="647" spans="1:16" x14ac:dyDescent="0.25">
      <c r="A647" s="18" t="s">
        <v>205</v>
      </c>
      <c r="B647" s="48" t="s">
        <v>206</v>
      </c>
      <c r="C647" s="49"/>
      <c r="D647" s="50"/>
      <c r="E647" s="20" t="s">
        <v>28</v>
      </c>
      <c r="F647" s="20">
        <v>2</v>
      </c>
      <c r="G647" s="21">
        <v>207.16</v>
      </c>
      <c r="H647" s="21">
        <v>0</v>
      </c>
      <c r="I647" s="21">
        <v>406</v>
      </c>
      <c r="J647" s="21">
        <v>6.3</v>
      </c>
      <c r="K647" s="21">
        <v>1.28</v>
      </c>
      <c r="L647" s="21">
        <v>16.850000000000001</v>
      </c>
      <c r="M647" s="21">
        <f t="shared" si="35"/>
        <v>637.58999999999992</v>
      </c>
      <c r="N647" s="21">
        <f t="shared" si="36"/>
        <v>300.38666666666666</v>
      </c>
      <c r="O647" s="21">
        <f t="shared" si="37"/>
        <v>171.792</v>
      </c>
      <c r="P647" s="23"/>
    </row>
    <row r="648" spans="1:16" x14ac:dyDescent="0.25">
      <c r="A648" s="18" t="s">
        <v>205</v>
      </c>
      <c r="B648" s="48" t="s">
        <v>206</v>
      </c>
      <c r="C648" s="49"/>
      <c r="D648" s="50"/>
      <c r="E648" s="20" t="s">
        <v>28</v>
      </c>
      <c r="F648" s="20">
        <v>3</v>
      </c>
      <c r="G648" s="21">
        <v>207.16</v>
      </c>
      <c r="H648" s="21">
        <v>0</v>
      </c>
      <c r="I648" s="21">
        <v>406</v>
      </c>
      <c r="J648" s="21">
        <v>6.3</v>
      </c>
      <c r="K648" s="21">
        <v>1.28</v>
      </c>
      <c r="L648" s="21">
        <v>3.85</v>
      </c>
      <c r="M648" s="21">
        <f t="shared" si="35"/>
        <v>624.58999999999992</v>
      </c>
      <c r="N648" s="21">
        <f t="shared" si="36"/>
        <v>283.05333333333334</v>
      </c>
      <c r="O648" s="21">
        <f t="shared" si="37"/>
        <v>171.792</v>
      </c>
      <c r="P648" s="23"/>
    </row>
    <row r="649" spans="1:16" x14ac:dyDescent="0.25">
      <c r="A649" s="18" t="s">
        <v>207</v>
      </c>
      <c r="B649" s="48" t="s">
        <v>208</v>
      </c>
      <c r="C649" s="49"/>
      <c r="D649" s="50"/>
      <c r="E649" s="20" t="s">
        <v>28</v>
      </c>
      <c r="F649" s="20">
        <v>2</v>
      </c>
      <c r="G649" s="21">
        <v>287.39</v>
      </c>
      <c r="H649" s="21">
        <v>0</v>
      </c>
      <c r="I649" s="21">
        <v>406</v>
      </c>
      <c r="J649" s="21">
        <v>6.3</v>
      </c>
      <c r="K649" s="21">
        <v>1.79</v>
      </c>
      <c r="L649" s="21">
        <v>16.850000000000001</v>
      </c>
      <c r="M649" s="21">
        <f t="shared" si="35"/>
        <v>718.32999999999993</v>
      </c>
      <c r="N649" s="21">
        <f t="shared" si="36"/>
        <v>408.04</v>
      </c>
      <c r="O649" s="21">
        <f t="shared" si="37"/>
        <v>236.38400000000001</v>
      </c>
      <c r="P649" s="23"/>
    </row>
    <row r="650" spans="1:16" x14ac:dyDescent="0.25">
      <c r="A650" s="18" t="s">
        <v>207</v>
      </c>
      <c r="B650" s="48" t="s">
        <v>208</v>
      </c>
      <c r="C650" s="49"/>
      <c r="D650" s="50"/>
      <c r="E650" s="20" t="s">
        <v>28</v>
      </c>
      <c r="F650" s="20">
        <v>3</v>
      </c>
      <c r="G650" s="21">
        <v>287.39</v>
      </c>
      <c r="H650" s="21">
        <v>0</v>
      </c>
      <c r="I650" s="21">
        <v>406</v>
      </c>
      <c r="J650" s="21">
        <v>6.3</v>
      </c>
      <c r="K650" s="21">
        <v>1.79</v>
      </c>
      <c r="L650" s="21">
        <v>3.85</v>
      </c>
      <c r="M650" s="21">
        <f t="shared" si="35"/>
        <v>705.32999999999993</v>
      </c>
      <c r="N650" s="21">
        <f t="shared" si="36"/>
        <v>390.70666666666671</v>
      </c>
      <c r="O650" s="21">
        <f t="shared" si="37"/>
        <v>236.38400000000001</v>
      </c>
      <c r="P650" s="23"/>
    </row>
    <row r="651" spans="1:16" x14ac:dyDescent="0.25">
      <c r="A651" s="18" t="s">
        <v>209</v>
      </c>
      <c r="B651" s="48" t="s">
        <v>210</v>
      </c>
      <c r="C651" s="49"/>
      <c r="D651" s="50"/>
      <c r="E651" s="20" t="s">
        <v>28</v>
      </c>
      <c r="F651" s="20">
        <v>2</v>
      </c>
      <c r="G651" s="21">
        <v>488.16</v>
      </c>
      <c r="H651" s="21">
        <v>0</v>
      </c>
      <c r="I651" s="21">
        <v>406</v>
      </c>
      <c r="J651" s="21">
        <v>6.3</v>
      </c>
      <c r="K651" s="21">
        <v>3.03</v>
      </c>
      <c r="L651" s="21">
        <v>16.850000000000001</v>
      </c>
      <c r="M651" s="21">
        <f t="shared" si="35"/>
        <v>920.34</v>
      </c>
      <c r="N651" s="21">
        <f t="shared" si="36"/>
        <v>677.38666666666677</v>
      </c>
      <c r="O651" s="21">
        <f t="shared" si="37"/>
        <v>397.99200000000008</v>
      </c>
      <c r="P651" s="23"/>
    </row>
    <row r="652" spans="1:16" x14ac:dyDescent="0.25">
      <c r="A652" s="18" t="s">
        <v>209</v>
      </c>
      <c r="B652" s="48" t="s">
        <v>210</v>
      </c>
      <c r="C652" s="49"/>
      <c r="D652" s="50"/>
      <c r="E652" s="20" t="s">
        <v>28</v>
      </c>
      <c r="F652" s="20">
        <v>3</v>
      </c>
      <c r="G652" s="21">
        <v>488.16</v>
      </c>
      <c r="H652" s="21">
        <v>0</v>
      </c>
      <c r="I652" s="21">
        <v>406</v>
      </c>
      <c r="J652" s="21">
        <v>6.3</v>
      </c>
      <c r="K652" s="21">
        <v>3.03</v>
      </c>
      <c r="L652" s="21">
        <v>3.85</v>
      </c>
      <c r="M652" s="21">
        <f t="shared" si="35"/>
        <v>907.34</v>
      </c>
      <c r="N652" s="21">
        <f t="shared" si="36"/>
        <v>660.0533333333334</v>
      </c>
      <c r="O652" s="21">
        <f t="shared" si="37"/>
        <v>397.99200000000008</v>
      </c>
      <c r="P652" s="23"/>
    </row>
    <row r="653" spans="1:16" x14ac:dyDescent="0.25">
      <c r="A653" s="18" t="s">
        <v>211</v>
      </c>
      <c r="B653" s="48" t="s">
        <v>212</v>
      </c>
      <c r="C653" s="49"/>
      <c r="D653" s="50"/>
      <c r="E653" s="20" t="s">
        <v>28</v>
      </c>
      <c r="F653" s="20">
        <v>2</v>
      </c>
      <c r="G653" s="21">
        <v>500.37</v>
      </c>
      <c r="H653" s="21">
        <v>0</v>
      </c>
      <c r="I653" s="21">
        <v>406</v>
      </c>
      <c r="J653" s="21">
        <v>7.14</v>
      </c>
      <c r="K653" s="21">
        <v>3.11</v>
      </c>
      <c r="L653" s="21">
        <v>16.850000000000001</v>
      </c>
      <c r="M653" s="21">
        <f t="shared" si="35"/>
        <v>933.47</v>
      </c>
      <c r="N653" s="21">
        <f t="shared" si="36"/>
        <v>693.77333333333343</v>
      </c>
      <c r="O653" s="21">
        <f t="shared" si="37"/>
        <v>408.49599999999998</v>
      </c>
      <c r="P653" s="23"/>
    </row>
    <row r="654" spans="1:16" x14ac:dyDescent="0.25">
      <c r="A654" s="18" t="s">
        <v>211</v>
      </c>
      <c r="B654" s="48" t="s">
        <v>212</v>
      </c>
      <c r="C654" s="49"/>
      <c r="D654" s="50"/>
      <c r="E654" s="20" t="s">
        <v>28</v>
      </c>
      <c r="F654" s="20">
        <v>3</v>
      </c>
      <c r="G654" s="21">
        <v>500.37</v>
      </c>
      <c r="H654" s="21">
        <v>0</v>
      </c>
      <c r="I654" s="21">
        <v>406</v>
      </c>
      <c r="J654" s="21">
        <v>7.14</v>
      </c>
      <c r="K654" s="21">
        <v>3.11</v>
      </c>
      <c r="L654" s="21">
        <v>3.85</v>
      </c>
      <c r="M654" s="21">
        <f t="shared" si="35"/>
        <v>920.47</v>
      </c>
      <c r="N654" s="21">
        <f t="shared" si="36"/>
        <v>676.44</v>
      </c>
      <c r="O654" s="21">
        <f t="shared" si="37"/>
        <v>408.49599999999998</v>
      </c>
      <c r="P654" s="23"/>
    </row>
    <row r="655" spans="1:16" x14ac:dyDescent="0.25">
      <c r="A655" s="18" t="s">
        <v>213</v>
      </c>
      <c r="B655" s="48" t="s">
        <v>214</v>
      </c>
      <c r="C655" s="49"/>
      <c r="D655" s="50"/>
      <c r="E655" s="20" t="s">
        <v>28</v>
      </c>
      <c r="F655" s="20">
        <v>2</v>
      </c>
      <c r="G655" s="21">
        <v>512.77</v>
      </c>
      <c r="H655" s="21">
        <v>0</v>
      </c>
      <c r="I655" s="21">
        <v>406</v>
      </c>
      <c r="J655" s="21">
        <v>7.85</v>
      </c>
      <c r="K655" s="21">
        <v>3.18</v>
      </c>
      <c r="L655" s="21">
        <v>16.850000000000001</v>
      </c>
      <c r="M655" s="21">
        <f t="shared" si="35"/>
        <v>946.65</v>
      </c>
      <c r="N655" s="21">
        <f t="shared" si="36"/>
        <v>710.39999999999986</v>
      </c>
      <c r="O655" s="21">
        <f t="shared" si="37"/>
        <v>419.03999999999996</v>
      </c>
      <c r="P655" s="23"/>
    </row>
    <row r="656" spans="1:16" x14ac:dyDescent="0.25">
      <c r="A656" s="18" t="s">
        <v>213</v>
      </c>
      <c r="B656" s="48" t="s">
        <v>214</v>
      </c>
      <c r="C656" s="49"/>
      <c r="D656" s="50"/>
      <c r="E656" s="20" t="s">
        <v>28</v>
      </c>
      <c r="F656" s="20">
        <v>3</v>
      </c>
      <c r="G656" s="21">
        <v>512.77</v>
      </c>
      <c r="H656" s="21">
        <v>0</v>
      </c>
      <c r="I656" s="21">
        <v>406</v>
      </c>
      <c r="J656" s="21">
        <v>7.85</v>
      </c>
      <c r="K656" s="21">
        <v>3.18</v>
      </c>
      <c r="L656" s="21">
        <v>3.85</v>
      </c>
      <c r="M656" s="21">
        <f t="shared" si="35"/>
        <v>933.65</v>
      </c>
      <c r="N656" s="21">
        <f t="shared" si="36"/>
        <v>693.06666666666661</v>
      </c>
      <c r="O656" s="21">
        <f t="shared" si="37"/>
        <v>419.03999999999996</v>
      </c>
      <c r="P656" s="23"/>
    </row>
    <row r="657" spans="1:16" x14ac:dyDescent="0.25">
      <c r="A657" s="18" t="s">
        <v>215</v>
      </c>
      <c r="B657" s="48" t="s">
        <v>216</v>
      </c>
      <c r="C657" s="49"/>
      <c r="D657" s="50"/>
      <c r="E657" s="20" t="s">
        <v>28</v>
      </c>
      <c r="F657" s="20">
        <v>2</v>
      </c>
      <c r="G657" s="21">
        <v>549.29</v>
      </c>
      <c r="H657" s="21">
        <v>0</v>
      </c>
      <c r="I657" s="21">
        <v>406</v>
      </c>
      <c r="J657" s="21">
        <v>8.6199999999999992</v>
      </c>
      <c r="K657" s="21">
        <v>3.42</v>
      </c>
      <c r="L657" s="21">
        <v>16.850000000000001</v>
      </c>
      <c r="M657" s="21">
        <f t="shared" si="35"/>
        <v>984.18</v>
      </c>
      <c r="N657" s="21">
        <f t="shared" si="36"/>
        <v>759.4133333333333</v>
      </c>
      <c r="O657" s="21">
        <f t="shared" si="37"/>
        <v>449.06399999999996</v>
      </c>
      <c r="P657" s="23"/>
    </row>
    <row r="658" spans="1:16" x14ac:dyDescent="0.25">
      <c r="A658" s="18" t="s">
        <v>215</v>
      </c>
      <c r="B658" s="48" t="s">
        <v>216</v>
      </c>
      <c r="C658" s="49"/>
      <c r="D658" s="50"/>
      <c r="E658" s="20" t="s">
        <v>28</v>
      </c>
      <c r="F658" s="20">
        <v>3</v>
      </c>
      <c r="G658" s="21">
        <v>549.29</v>
      </c>
      <c r="H658" s="21">
        <v>0</v>
      </c>
      <c r="I658" s="21">
        <v>406</v>
      </c>
      <c r="J658" s="21">
        <v>8.6199999999999992</v>
      </c>
      <c r="K658" s="21">
        <v>3.42</v>
      </c>
      <c r="L658" s="21">
        <v>3.85</v>
      </c>
      <c r="M658" s="21">
        <f t="shared" si="35"/>
        <v>971.18</v>
      </c>
      <c r="N658" s="21">
        <f t="shared" si="36"/>
        <v>742.07999999999993</v>
      </c>
      <c r="O658" s="21">
        <f t="shared" si="37"/>
        <v>449.06399999999996</v>
      </c>
      <c r="P658" s="23"/>
    </row>
    <row r="659" spans="1:16" x14ac:dyDescent="0.25">
      <c r="A659" s="18" t="s">
        <v>217</v>
      </c>
      <c r="B659" s="48" t="s">
        <v>218</v>
      </c>
      <c r="C659" s="49"/>
      <c r="D659" s="50"/>
      <c r="E659" s="20" t="s">
        <v>28</v>
      </c>
      <c r="F659" s="20">
        <v>2</v>
      </c>
      <c r="G659" s="21">
        <v>562.99</v>
      </c>
      <c r="H659" s="21">
        <v>0</v>
      </c>
      <c r="I659" s="21">
        <v>406</v>
      </c>
      <c r="J659" s="21">
        <v>9.51</v>
      </c>
      <c r="K659" s="21">
        <v>3.5</v>
      </c>
      <c r="L659" s="21">
        <v>16.850000000000001</v>
      </c>
      <c r="M659" s="21">
        <f t="shared" si="35"/>
        <v>998.85</v>
      </c>
      <c r="N659" s="21">
        <f t="shared" si="36"/>
        <v>777.78666666666663</v>
      </c>
      <c r="O659" s="21">
        <f t="shared" si="37"/>
        <v>460.79999999999995</v>
      </c>
      <c r="P659" s="23"/>
    </row>
    <row r="660" spans="1:16" x14ac:dyDescent="0.25">
      <c r="A660" s="18" t="s">
        <v>217</v>
      </c>
      <c r="B660" s="48" t="s">
        <v>218</v>
      </c>
      <c r="C660" s="49"/>
      <c r="D660" s="50"/>
      <c r="E660" s="20" t="s">
        <v>28</v>
      </c>
      <c r="F660" s="20">
        <v>3</v>
      </c>
      <c r="G660" s="21">
        <v>562.99</v>
      </c>
      <c r="H660" s="21">
        <v>0</v>
      </c>
      <c r="I660" s="21">
        <v>406</v>
      </c>
      <c r="J660" s="21">
        <v>9.51</v>
      </c>
      <c r="K660" s="21">
        <v>3.5</v>
      </c>
      <c r="L660" s="21">
        <v>3.85</v>
      </c>
      <c r="M660" s="21">
        <f t="shared" si="35"/>
        <v>985.85</v>
      </c>
      <c r="N660" s="21">
        <f t="shared" si="36"/>
        <v>760.45333333333338</v>
      </c>
      <c r="O660" s="21">
        <f t="shared" si="37"/>
        <v>460.79999999999995</v>
      </c>
      <c r="P660" s="23"/>
    </row>
    <row r="661" spans="1:16" x14ac:dyDescent="0.25">
      <c r="A661" s="18" t="s">
        <v>219</v>
      </c>
      <c r="B661" s="48" t="s">
        <v>220</v>
      </c>
      <c r="C661" s="49"/>
      <c r="D661" s="50"/>
      <c r="E661" s="20" t="s">
        <v>28</v>
      </c>
      <c r="F661" s="20">
        <v>2</v>
      </c>
      <c r="G661" s="21">
        <v>577.02</v>
      </c>
      <c r="H661" s="21">
        <v>0</v>
      </c>
      <c r="I661" s="21">
        <v>406</v>
      </c>
      <c r="J661" s="21">
        <v>10.63</v>
      </c>
      <c r="K661" s="21">
        <v>3.59</v>
      </c>
      <c r="L661" s="21">
        <v>16.850000000000001</v>
      </c>
      <c r="M661" s="21">
        <f t="shared" si="35"/>
        <v>1014.09</v>
      </c>
      <c r="N661" s="21">
        <f t="shared" si="36"/>
        <v>796.61333333333334</v>
      </c>
      <c r="O661" s="21">
        <f t="shared" si="37"/>
        <v>472.99200000000008</v>
      </c>
      <c r="P661" s="23"/>
    </row>
    <row r="662" spans="1:16" x14ac:dyDescent="0.25">
      <c r="A662" s="18" t="s">
        <v>219</v>
      </c>
      <c r="B662" s="48" t="s">
        <v>220</v>
      </c>
      <c r="C662" s="49"/>
      <c r="D662" s="50"/>
      <c r="E662" s="20" t="s">
        <v>28</v>
      </c>
      <c r="F662" s="20">
        <v>3</v>
      </c>
      <c r="G662" s="21">
        <v>577.02</v>
      </c>
      <c r="H662" s="21">
        <v>0</v>
      </c>
      <c r="I662" s="21">
        <v>406</v>
      </c>
      <c r="J662" s="21">
        <v>10.63</v>
      </c>
      <c r="K662" s="21">
        <v>3.59</v>
      </c>
      <c r="L662" s="21">
        <v>3.85</v>
      </c>
      <c r="M662" s="21">
        <f t="shared" si="35"/>
        <v>1001.09</v>
      </c>
      <c r="N662" s="21">
        <f t="shared" si="36"/>
        <v>779.28000000000009</v>
      </c>
      <c r="O662" s="21">
        <f t="shared" si="37"/>
        <v>472.99200000000008</v>
      </c>
      <c r="P662" s="23"/>
    </row>
    <row r="663" spans="1:16" x14ac:dyDescent="0.25">
      <c r="A663" s="18" t="s">
        <v>221</v>
      </c>
      <c r="B663" s="48" t="s">
        <v>222</v>
      </c>
      <c r="C663" s="49"/>
      <c r="D663" s="50"/>
      <c r="E663" s="20" t="s">
        <v>28</v>
      </c>
      <c r="F663" s="20">
        <v>2</v>
      </c>
      <c r="G663" s="21">
        <v>23430.1</v>
      </c>
      <c r="H663" s="21">
        <v>0</v>
      </c>
      <c r="I663" s="21">
        <v>406</v>
      </c>
      <c r="J663" s="21">
        <v>301.97000000000003</v>
      </c>
      <c r="K663" s="21">
        <v>145.25</v>
      </c>
      <c r="L663" s="21">
        <v>661.2</v>
      </c>
      <c r="M663" s="21">
        <f t="shared" si="35"/>
        <v>24944.52</v>
      </c>
      <c r="N663" s="21">
        <f t="shared" si="36"/>
        <v>32315.4</v>
      </c>
      <c r="O663" s="21">
        <f t="shared" si="37"/>
        <v>19101.856</v>
      </c>
      <c r="P663" s="23"/>
    </row>
    <row r="664" spans="1:16" x14ac:dyDescent="0.25">
      <c r="A664" s="18" t="s">
        <v>221</v>
      </c>
      <c r="B664" s="48" t="s">
        <v>222</v>
      </c>
      <c r="C664" s="49"/>
      <c r="D664" s="50"/>
      <c r="E664" s="20" t="s">
        <v>28</v>
      </c>
      <c r="F664" s="20">
        <v>3</v>
      </c>
      <c r="G664" s="21">
        <v>23430.1</v>
      </c>
      <c r="H664" s="21">
        <v>0</v>
      </c>
      <c r="I664" s="21">
        <v>406</v>
      </c>
      <c r="J664" s="21">
        <v>301.97000000000003</v>
      </c>
      <c r="K664" s="21">
        <v>145.25</v>
      </c>
      <c r="L664" s="21">
        <v>156.35</v>
      </c>
      <c r="M664" s="21">
        <f t="shared" si="35"/>
        <v>24439.67</v>
      </c>
      <c r="N664" s="21">
        <f t="shared" si="36"/>
        <v>31642.266666666663</v>
      </c>
      <c r="O664" s="21">
        <f t="shared" si="37"/>
        <v>19101.856</v>
      </c>
      <c r="P664" s="23"/>
    </row>
    <row r="665" spans="1:16" x14ac:dyDescent="0.25">
      <c r="A665" s="18" t="s">
        <v>223</v>
      </c>
      <c r="B665" s="48" t="s">
        <v>224</v>
      </c>
      <c r="C665" s="49"/>
      <c r="D665" s="50"/>
      <c r="E665" s="20" t="s">
        <v>28</v>
      </c>
      <c r="F665" s="20">
        <v>2</v>
      </c>
      <c r="G665" s="21">
        <v>24017.99</v>
      </c>
      <c r="H665" s="21">
        <v>0</v>
      </c>
      <c r="I665" s="21">
        <v>406</v>
      </c>
      <c r="J665" s="21">
        <v>342.96</v>
      </c>
      <c r="K665" s="21">
        <v>149.33000000000001</v>
      </c>
      <c r="L665" s="21">
        <v>661.2</v>
      </c>
      <c r="M665" s="21">
        <f t="shared" si="35"/>
        <v>25577.480000000003</v>
      </c>
      <c r="N665" s="21">
        <f t="shared" si="36"/>
        <v>33104.693333333336</v>
      </c>
      <c r="O665" s="21">
        <f t="shared" si="37"/>
        <v>19608.224000000002</v>
      </c>
      <c r="P665" s="23"/>
    </row>
    <row r="666" spans="1:16" x14ac:dyDescent="0.25">
      <c r="A666" s="18" t="s">
        <v>223</v>
      </c>
      <c r="B666" s="48" t="s">
        <v>224</v>
      </c>
      <c r="C666" s="49"/>
      <c r="D666" s="50"/>
      <c r="E666" s="20" t="s">
        <v>28</v>
      </c>
      <c r="F666" s="20">
        <v>3</v>
      </c>
      <c r="G666" s="21">
        <v>24017.99</v>
      </c>
      <c r="H666" s="21">
        <v>0</v>
      </c>
      <c r="I666" s="21">
        <v>406</v>
      </c>
      <c r="J666" s="21">
        <v>342.96</v>
      </c>
      <c r="K666" s="21">
        <v>149.33000000000001</v>
      </c>
      <c r="L666" s="21">
        <v>156.35</v>
      </c>
      <c r="M666" s="21">
        <f t="shared" si="35"/>
        <v>25072.63</v>
      </c>
      <c r="N666" s="21">
        <f t="shared" si="36"/>
        <v>32431.560000000005</v>
      </c>
      <c r="O666" s="21">
        <f t="shared" si="37"/>
        <v>19608.224000000002</v>
      </c>
      <c r="P666" s="23"/>
    </row>
    <row r="667" spans="1:16" x14ac:dyDescent="0.25">
      <c r="A667" s="18" t="s">
        <v>225</v>
      </c>
      <c r="B667" s="48" t="s">
        <v>226</v>
      </c>
      <c r="C667" s="49"/>
      <c r="D667" s="50"/>
      <c r="E667" s="20" t="s">
        <v>28</v>
      </c>
      <c r="F667" s="20">
        <v>2</v>
      </c>
      <c r="G667" s="21">
        <v>24614.28</v>
      </c>
      <c r="H667" s="21">
        <v>0</v>
      </c>
      <c r="I667" s="21">
        <v>406</v>
      </c>
      <c r="J667" s="21">
        <v>377</v>
      </c>
      <c r="K667" s="21">
        <v>152.59</v>
      </c>
      <c r="L667" s="21">
        <v>661.2</v>
      </c>
      <c r="M667" s="21">
        <f t="shared" si="35"/>
        <v>26211.07</v>
      </c>
      <c r="N667" s="21">
        <f t="shared" si="36"/>
        <v>33904.093333333338</v>
      </c>
      <c r="O667" s="21">
        <f t="shared" si="37"/>
        <v>20115.096000000001</v>
      </c>
      <c r="P667" s="23"/>
    </row>
    <row r="668" spans="1:16" x14ac:dyDescent="0.25">
      <c r="A668" s="18" t="s">
        <v>225</v>
      </c>
      <c r="B668" s="48" t="s">
        <v>226</v>
      </c>
      <c r="C668" s="49"/>
      <c r="D668" s="50"/>
      <c r="E668" s="20" t="s">
        <v>28</v>
      </c>
      <c r="F668" s="20">
        <v>3</v>
      </c>
      <c r="G668" s="21">
        <v>24614.28</v>
      </c>
      <c r="H668" s="21">
        <v>0</v>
      </c>
      <c r="I668" s="21">
        <v>406</v>
      </c>
      <c r="J668" s="21">
        <v>377</v>
      </c>
      <c r="K668" s="21">
        <v>152.59</v>
      </c>
      <c r="L668" s="21">
        <v>156.35</v>
      </c>
      <c r="M668" s="21">
        <f t="shared" si="35"/>
        <v>25706.219999999998</v>
      </c>
      <c r="N668" s="21">
        <f t="shared" si="36"/>
        <v>33230.959999999992</v>
      </c>
      <c r="O668" s="21">
        <f t="shared" si="37"/>
        <v>20115.096000000001</v>
      </c>
      <c r="P668" s="23"/>
    </row>
    <row r="669" spans="1:16" x14ac:dyDescent="0.25">
      <c r="A669" s="18" t="s">
        <v>227</v>
      </c>
      <c r="B669" s="48" t="s">
        <v>228</v>
      </c>
      <c r="C669" s="49"/>
      <c r="D669" s="50"/>
      <c r="E669" s="20" t="s">
        <v>28</v>
      </c>
      <c r="F669" s="20">
        <v>2</v>
      </c>
      <c r="G669" s="21">
        <v>26365.39</v>
      </c>
      <c r="H669" s="21">
        <v>0</v>
      </c>
      <c r="I669" s="21">
        <v>406</v>
      </c>
      <c r="J669" s="21">
        <v>413.56</v>
      </c>
      <c r="K669" s="21">
        <v>164.02</v>
      </c>
      <c r="L669" s="21">
        <v>661.2</v>
      </c>
      <c r="M669" s="21">
        <f t="shared" si="35"/>
        <v>28010.170000000002</v>
      </c>
      <c r="N669" s="21">
        <f t="shared" si="36"/>
        <v>36254.146666666667</v>
      </c>
      <c r="O669" s="21">
        <f t="shared" si="37"/>
        <v>21554.376</v>
      </c>
      <c r="P669" s="23"/>
    </row>
    <row r="670" spans="1:16" x14ac:dyDescent="0.25">
      <c r="A670" s="18" t="s">
        <v>227</v>
      </c>
      <c r="B670" s="48" t="s">
        <v>228</v>
      </c>
      <c r="C670" s="49"/>
      <c r="D670" s="50"/>
      <c r="E670" s="20" t="s">
        <v>28</v>
      </c>
      <c r="F670" s="20">
        <v>3</v>
      </c>
      <c r="G670" s="21">
        <v>26365.39</v>
      </c>
      <c r="H670" s="21">
        <v>0</v>
      </c>
      <c r="I670" s="21">
        <v>406</v>
      </c>
      <c r="J670" s="21">
        <v>413.56</v>
      </c>
      <c r="K670" s="21">
        <v>164.02</v>
      </c>
      <c r="L670" s="21">
        <v>156.35</v>
      </c>
      <c r="M670" s="21">
        <f t="shared" si="35"/>
        <v>27505.32</v>
      </c>
      <c r="N670" s="21">
        <f t="shared" si="36"/>
        <v>35581.013333333329</v>
      </c>
      <c r="O670" s="21">
        <f t="shared" si="37"/>
        <v>21554.376</v>
      </c>
      <c r="P670" s="23"/>
    </row>
    <row r="671" spans="1:16" x14ac:dyDescent="0.25">
      <c r="A671" s="18" t="s">
        <v>229</v>
      </c>
      <c r="B671" s="48" t="s">
        <v>230</v>
      </c>
      <c r="C671" s="49"/>
      <c r="D671" s="50"/>
      <c r="E671" s="20" t="s">
        <v>28</v>
      </c>
      <c r="F671" s="20">
        <v>2</v>
      </c>
      <c r="G671" s="21">
        <v>27022.34</v>
      </c>
      <c r="H671" s="21">
        <v>0</v>
      </c>
      <c r="I671" s="21">
        <v>406</v>
      </c>
      <c r="J671" s="21">
        <v>456.44</v>
      </c>
      <c r="K671" s="21">
        <v>168.1</v>
      </c>
      <c r="L671" s="21">
        <v>661.2</v>
      </c>
      <c r="M671" s="21">
        <f t="shared" si="35"/>
        <v>28714.079999999998</v>
      </c>
      <c r="N671" s="21">
        <f t="shared" si="36"/>
        <v>37135.520000000004</v>
      </c>
      <c r="O671" s="21">
        <f t="shared" si="37"/>
        <v>22117.503999999997</v>
      </c>
      <c r="P671" s="23"/>
    </row>
    <row r="672" spans="1:16" x14ac:dyDescent="0.25">
      <c r="A672" s="18" t="s">
        <v>229</v>
      </c>
      <c r="B672" s="48" t="s">
        <v>230</v>
      </c>
      <c r="C672" s="49"/>
      <c r="D672" s="50"/>
      <c r="E672" s="20" t="s">
        <v>28</v>
      </c>
      <c r="F672" s="20">
        <v>3</v>
      </c>
      <c r="G672" s="21">
        <v>27022.34</v>
      </c>
      <c r="H672" s="21">
        <v>0</v>
      </c>
      <c r="I672" s="21">
        <v>406</v>
      </c>
      <c r="J672" s="21">
        <v>456.44</v>
      </c>
      <c r="K672" s="21">
        <v>168.1</v>
      </c>
      <c r="L672" s="21">
        <v>156.35</v>
      </c>
      <c r="M672" s="21">
        <f t="shared" si="35"/>
        <v>28209.229999999996</v>
      </c>
      <c r="N672" s="21">
        <f t="shared" si="36"/>
        <v>36462.386666666658</v>
      </c>
      <c r="O672" s="21">
        <f t="shared" si="37"/>
        <v>22117.503999999997</v>
      </c>
      <c r="P672" s="23"/>
    </row>
    <row r="673" spans="1:16" x14ac:dyDescent="0.25">
      <c r="A673" s="18" t="s">
        <v>231</v>
      </c>
      <c r="B673" s="48" t="s">
        <v>232</v>
      </c>
      <c r="C673" s="49"/>
      <c r="D673" s="50"/>
      <c r="E673" s="20" t="s">
        <v>28</v>
      </c>
      <c r="F673" s="20">
        <v>2</v>
      </c>
      <c r="G673" s="21">
        <v>27698.15</v>
      </c>
      <c r="H673" s="21">
        <v>0</v>
      </c>
      <c r="I673" s="21">
        <v>406</v>
      </c>
      <c r="J673" s="21">
        <v>510.02</v>
      </c>
      <c r="K673" s="21">
        <v>172.18</v>
      </c>
      <c r="L673" s="21">
        <v>661.2</v>
      </c>
      <c r="M673" s="21">
        <f t="shared" si="35"/>
        <v>29447.550000000003</v>
      </c>
      <c r="N673" s="21">
        <f t="shared" si="36"/>
        <v>38042.04</v>
      </c>
      <c r="O673" s="21">
        <f t="shared" si="37"/>
        <v>22704.280000000002</v>
      </c>
      <c r="P673" s="23"/>
    </row>
    <row r="674" spans="1:16" x14ac:dyDescent="0.25">
      <c r="A674" s="18" t="s">
        <v>231</v>
      </c>
      <c r="B674" s="48" t="s">
        <v>232</v>
      </c>
      <c r="C674" s="49"/>
      <c r="D674" s="50"/>
      <c r="E674" s="20" t="s">
        <v>28</v>
      </c>
      <c r="F674" s="20">
        <v>3</v>
      </c>
      <c r="G674" s="21">
        <v>27698.15</v>
      </c>
      <c r="H674" s="21">
        <v>0</v>
      </c>
      <c r="I674" s="21">
        <v>406</v>
      </c>
      <c r="J674" s="21">
        <v>510.02</v>
      </c>
      <c r="K674" s="21">
        <v>172.18</v>
      </c>
      <c r="L674" s="21">
        <v>156.35</v>
      </c>
      <c r="M674" s="21">
        <f t="shared" si="35"/>
        <v>28942.7</v>
      </c>
      <c r="N674" s="21">
        <f t="shared" si="36"/>
        <v>37368.906666666669</v>
      </c>
      <c r="O674" s="21">
        <f t="shared" si="37"/>
        <v>22704.280000000002</v>
      </c>
      <c r="P674" s="23"/>
    </row>
    <row r="675" spans="1:16" x14ac:dyDescent="0.25">
      <c r="A675" s="18" t="s">
        <v>233</v>
      </c>
      <c r="B675" s="48" t="s">
        <v>234</v>
      </c>
      <c r="C675" s="49"/>
      <c r="D675" s="50"/>
      <c r="E675" s="20" t="s">
        <v>28</v>
      </c>
      <c r="F675" s="20">
        <v>2</v>
      </c>
      <c r="G675" s="21">
        <v>15620.07</v>
      </c>
      <c r="H675" s="21">
        <v>0</v>
      </c>
      <c r="I675" s="21">
        <v>406</v>
      </c>
      <c r="J675" s="21">
        <v>201.32</v>
      </c>
      <c r="K675" s="21">
        <v>96.83</v>
      </c>
      <c r="L675" s="21">
        <v>661.2</v>
      </c>
      <c r="M675" s="21">
        <f t="shared" si="35"/>
        <v>16985.419999999998</v>
      </c>
      <c r="N675" s="21">
        <f t="shared" si="36"/>
        <v>21837.466666666667</v>
      </c>
      <c r="O675" s="21">
        <f t="shared" si="37"/>
        <v>12734.575999999997</v>
      </c>
      <c r="P675" s="23"/>
    </row>
    <row r="676" spans="1:16" x14ac:dyDescent="0.25">
      <c r="A676" s="18" t="s">
        <v>233</v>
      </c>
      <c r="B676" s="48" t="s">
        <v>234</v>
      </c>
      <c r="C676" s="49"/>
      <c r="D676" s="50"/>
      <c r="E676" s="20" t="s">
        <v>28</v>
      </c>
      <c r="F676" s="20">
        <v>3</v>
      </c>
      <c r="G676" s="21">
        <v>15620.07</v>
      </c>
      <c r="H676" s="21">
        <v>0</v>
      </c>
      <c r="I676" s="21">
        <v>406</v>
      </c>
      <c r="J676" s="21">
        <v>201.32</v>
      </c>
      <c r="K676" s="21">
        <v>96.83</v>
      </c>
      <c r="L676" s="21">
        <v>156.35</v>
      </c>
      <c r="M676" s="21">
        <f t="shared" si="35"/>
        <v>16480.57</v>
      </c>
      <c r="N676" s="21">
        <f t="shared" si="36"/>
        <v>21164.333333333336</v>
      </c>
      <c r="O676" s="21">
        <f t="shared" si="37"/>
        <v>12734.575999999997</v>
      </c>
      <c r="P676" s="23"/>
    </row>
    <row r="677" spans="1:16" x14ac:dyDescent="0.25">
      <c r="A677" s="18" t="s">
        <v>235</v>
      </c>
      <c r="B677" s="48" t="s">
        <v>236</v>
      </c>
      <c r="C677" s="49"/>
      <c r="D677" s="50"/>
      <c r="E677" s="20" t="s">
        <v>28</v>
      </c>
      <c r="F677" s="20">
        <v>2</v>
      </c>
      <c r="G677" s="21">
        <v>16012.01</v>
      </c>
      <c r="H677" s="21">
        <v>0</v>
      </c>
      <c r="I677" s="21">
        <v>406</v>
      </c>
      <c r="J677" s="21">
        <v>228.63</v>
      </c>
      <c r="K677" s="21">
        <v>99.55</v>
      </c>
      <c r="L677" s="21">
        <v>661.2</v>
      </c>
      <c r="M677" s="21">
        <f t="shared" si="35"/>
        <v>17407.390000000003</v>
      </c>
      <c r="N677" s="21">
        <f t="shared" si="36"/>
        <v>22363.68</v>
      </c>
      <c r="O677" s="21">
        <f t="shared" si="37"/>
        <v>13072.152</v>
      </c>
      <c r="P677" s="23"/>
    </row>
    <row r="678" spans="1:16" x14ac:dyDescent="0.25">
      <c r="A678" s="18" t="s">
        <v>235</v>
      </c>
      <c r="B678" s="48" t="s">
        <v>236</v>
      </c>
      <c r="C678" s="49"/>
      <c r="D678" s="50"/>
      <c r="E678" s="20" t="s">
        <v>28</v>
      </c>
      <c r="F678" s="20">
        <v>3</v>
      </c>
      <c r="G678" s="21">
        <v>16012.01</v>
      </c>
      <c r="H678" s="21">
        <v>0</v>
      </c>
      <c r="I678" s="21">
        <v>406</v>
      </c>
      <c r="J678" s="21">
        <v>228.63</v>
      </c>
      <c r="K678" s="21">
        <v>99.55</v>
      </c>
      <c r="L678" s="21">
        <v>156.35</v>
      </c>
      <c r="M678" s="21">
        <f t="shared" si="35"/>
        <v>16902.54</v>
      </c>
      <c r="N678" s="21">
        <f t="shared" si="36"/>
        <v>21690.546666666665</v>
      </c>
      <c r="O678" s="21">
        <f t="shared" si="37"/>
        <v>13072.152</v>
      </c>
      <c r="P678" s="23"/>
    </row>
    <row r="679" spans="1:16" x14ac:dyDescent="0.25">
      <c r="A679" s="18" t="s">
        <v>237</v>
      </c>
      <c r="B679" s="48" t="s">
        <v>238</v>
      </c>
      <c r="C679" s="49"/>
      <c r="D679" s="50"/>
      <c r="E679" s="20" t="s">
        <v>28</v>
      </c>
      <c r="F679" s="20">
        <v>2</v>
      </c>
      <c r="G679" s="21">
        <v>16409.509999999998</v>
      </c>
      <c r="H679" s="21">
        <v>0</v>
      </c>
      <c r="I679" s="21">
        <v>406</v>
      </c>
      <c r="J679" s="21">
        <v>251.33</v>
      </c>
      <c r="K679" s="21">
        <v>101.73</v>
      </c>
      <c r="L679" s="21">
        <v>661.2</v>
      </c>
      <c r="M679" s="21">
        <f t="shared" si="35"/>
        <v>17829.77</v>
      </c>
      <c r="N679" s="21">
        <f t="shared" si="36"/>
        <v>22896.586666666666</v>
      </c>
      <c r="O679" s="21">
        <f t="shared" si="37"/>
        <v>13410.056</v>
      </c>
      <c r="P679" s="23"/>
    </row>
    <row r="680" spans="1:16" x14ac:dyDescent="0.25">
      <c r="A680" s="18" t="s">
        <v>237</v>
      </c>
      <c r="B680" s="48" t="s">
        <v>238</v>
      </c>
      <c r="C680" s="49"/>
      <c r="D680" s="50"/>
      <c r="E680" s="20" t="s">
        <v>28</v>
      </c>
      <c r="F680" s="20">
        <v>3</v>
      </c>
      <c r="G680" s="21">
        <v>16409.509999999998</v>
      </c>
      <c r="H680" s="21">
        <v>0</v>
      </c>
      <c r="I680" s="21">
        <v>406</v>
      </c>
      <c r="J680" s="21">
        <v>251.33</v>
      </c>
      <c r="K680" s="21">
        <v>101.73</v>
      </c>
      <c r="L680" s="21">
        <v>156.35</v>
      </c>
      <c r="M680" s="21">
        <f t="shared" si="35"/>
        <v>17324.919999999998</v>
      </c>
      <c r="N680" s="21">
        <f t="shared" si="36"/>
        <v>22223.453333333327</v>
      </c>
      <c r="O680" s="21">
        <f t="shared" si="37"/>
        <v>13410.056</v>
      </c>
      <c r="P680" s="23"/>
    </row>
    <row r="681" spans="1:16" x14ac:dyDescent="0.25">
      <c r="A681" s="18" t="s">
        <v>239</v>
      </c>
      <c r="B681" s="48" t="s">
        <v>240</v>
      </c>
      <c r="C681" s="49"/>
      <c r="D681" s="50"/>
      <c r="E681" s="20" t="s">
        <v>28</v>
      </c>
      <c r="F681" s="20">
        <v>2</v>
      </c>
      <c r="G681" s="21">
        <v>17576.91</v>
      </c>
      <c r="H681" s="21">
        <v>0</v>
      </c>
      <c r="I681" s="21">
        <v>406</v>
      </c>
      <c r="J681" s="21">
        <v>275.70999999999998</v>
      </c>
      <c r="K681" s="21">
        <v>109.34</v>
      </c>
      <c r="L681" s="21">
        <v>661.2</v>
      </c>
      <c r="M681" s="21">
        <f t="shared" si="35"/>
        <v>19029.16</v>
      </c>
      <c r="N681" s="21">
        <f t="shared" si="36"/>
        <v>24463.26666666667</v>
      </c>
      <c r="O681" s="21">
        <f t="shared" si="37"/>
        <v>14369.567999999999</v>
      </c>
      <c r="P681" s="23"/>
    </row>
    <row r="682" spans="1:16" x14ac:dyDescent="0.25">
      <c r="A682" s="18" t="s">
        <v>239</v>
      </c>
      <c r="B682" s="48" t="s">
        <v>240</v>
      </c>
      <c r="C682" s="49"/>
      <c r="D682" s="50"/>
      <c r="E682" s="20" t="s">
        <v>28</v>
      </c>
      <c r="F682" s="20">
        <v>3</v>
      </c>
      <c r="G682" s="21">
        <v>17576.91</v>
      </c>
      <c r="H682" s="21">
        <v>0</v>
      </c>
      <c r="I682" s="21">
        <v>406</v>
      </c>
      <c r="J682" s="21">
        <v>275.70999999999998</v>
      </c>
      <c r="K682" s="21">
        <v>109.34</v>
      </c>
      <c r="L682" s="21">
        <v>156.35</v>
      </c>
      <c r="M682" s="21">
        <f t="shared" si="35"/>
        <v>18524.309999999998</v>
      </c>
      <c r="N682" s="21">
        <f t="shared" si="36"/>
        <v>23790.133333333331</v>
      </c>
      <c r="O682" s="21">
        <f t="shared" si="37"/>
        <v>14369.567999999999</v>
      </c>
      <c r="P682" s="23"/>
    </row>
    <row r="683" spans="1:16" x14ac:dyDescent="0.25">
      <c r="A683" s="18" t="s">
        <v>241</v>
      </c>
      <c r="B683" s="48" t="s">
        <v>242</v>
      </c>
      <c r="C683" s="49"/>
      <c r="D683" s="50"/>
      <c r="E683" s="20" t="s">
        <v>28</v>
      </c>
      <c r="F683" s="20">
        <v>2</v>
      </c>
      <c r="G683" s="21">
        <v>18014.88</v>
      </c>
      <c r="H683" s="21">
        <v>0</v>
      </c>
      <c r="I683" s="21">
        <v>406</v>
      </c>
      <c r="J683" s="21">
        <v>304.29000000000002</v>
      </c>
      <c r="K683" s="21">
        <v>112.06</v>
      </c>
      <c r="L683" s="21">
        <v>661.2</v>
      </c>
      <c r="M683" s="21">
        <f t="shared" si="35"/>
        <v>19498.430000000004</v>
      </c>
      <c r="N683" s="21">
        <f t="shared" si="36"/>
        <v>25050.85333333334</v>
      </c>
      <c r="O683" s="21">
        <f t="shared" si="37"/>
        <v>14744.984000000002</v>
      </c>
      <c r="P683" s="23"/>
    </row>
    <row r="684" spans="1:16" x14ac:dyDescent="0.25">
      <c r="A684" s="18" t="s">
        <v>241</v>
      </c>
      <c r="B684" s="48" t="s">
        <v>242</v>
      </c>
      <c r="C684" s="49"/>
      <c r="D684" s="50"/>
      <c r="E684" s="20" t="s">
        <v>28</v>
      </c>
      <c r="F684" s="20">
        <v>3</v>
      </c>
      <c r="G684" s="21">
        <v>18014.88</v>
      </c>
      <c r="H684" s="21">
        <v>0</v>
      </c>
      <c r="I684" s="21">
        <v>406</v>
      </c>
      <c r="J684" s="21">
        <v>304.29000000000002</v>
      </c>
      <c r="K684" s="21">
        <v>112.06</v>
      </c>
      <c r="L684" s="21">
        <v>156.35</v>
      </c>
      <c r="M684" s="21">
        <f t="shared" si="35"/>
        <v>18993.580000000002</v>
      </c>
      <c r="N684" s="21">
        <f t="shared" si="36"/>
        <v>24377.72</v>
      </c>
      <c r="O684" s="21">
        <f t="shared" si="37"/>
        <v>14744.984000000002</v>
      </c>
      <c r="P684" s="23"/>
    </row>
    <row r="685" spans="1:16" x14ac:dyDescent="0.25">
      <c r="A685" s="18" t="s">
        <v>243</v>
      </c>
      <c r="B685" s="48" t="s">
        <v>244</v>
      </c>
      <c r="C685" s="49"/>
      <c r="D685" s="50"/>
      <c r="E685" s="20" t="s">
        <v>28</v>
      </c>
      <c r="F685" s="20">
        <v>2</v>
      </c>
      <c r="G685" s="21">
        <v>18465.43</v>
      </c>
      <c r="H685" s="21">
        <v>0</v>
      </c>
      <c r="I685" s="21">
        <v>406</v>
      </c>
      <c r="J685" s="21">
        <v>340.02</v>
      </c>
      <c r="K685" s="21">
        <v>114.78</v>
      </c>
      <c r="L685" s="21">
        <v>661.2</v>
      </c>
      <c r="M685" s="21">
        <f t="shared" si="35"/>
        <v>19987.43</v>
      </c>
      <c r="N685" s="21">
        <f t="shared" si="36"/>
        <v>25655.213333333333</v>
      </c>
      <c r="O685" s="21">
        <f t="shared" si="37"/>
        <v>15136.183999999997</v>
      </c>
      <c r="P685" s="23"/>
    </row>
    <row r="686" spans="1:16" x14ac:dyDescent="0.25">
      <c r="A686" s="18" t="s">
        <v>243</v>
      </c>
      <c r="B686" s="48" t="s">
        <v>244</v>
      </c>
      <c r="C686" s="49"/>
      <c r="D686" s="50"/>
      <c r="E686" s="20" t="s">
        <v>28</v>
      </c>
      <c r="F686" s="20">
        <v>3</v>
      </c>
      <c r="G686" s="21">
        <v>18465.43</v>
      </c>
      <c r="H686" s="21">
        <v>0</v>
      </c>
      <c r="I686" s="21">
        <v>406</v>
      </c>
      <c r="J686" s="21">
        <v>340.02</v>
      </c>
      <c r="K686" s="21">
        <v>114.78</v>
      </c>
      <c r="L686" s="21">
        <v>156.35</v>
      </c>
      <c r="M686" s="21">
        <f t="shared" si="35"/>
        <v>19482.579999999998</v>
      </c>
      <c r="N686" s="21">
        <f t="shared" si="36"/>
        <v>24982.079999999994</v>
      </c>
      <c r="O686" s="21">
        <f t="shared" si="37"/>
        <v>15136.183999999997</v>
      </c>
      <c r="P686" s="23"/>
    </row>
    <row r="687" spans="1:16" x14ac:dyDescent="0.25">
      <c r="A687" s="18" t="s">
        <v>245</v>
      </c>
      <c r="B687" s="48" t="s">
        <v>246</v>
      </c>
      <c r="C687" s="49"/>
      <c r="D687" s="50"/>
      <c r="E687" s="20" t="s">
        <v>28</v>
      </c>
      <c r="F687" s="20">
        <v>2</v>
      </c>
      <c r="G687" s="21">
        <v>13006.45</v>
      </c>
      <c r="H687" s="21">
        <v>0</v>
      </c>
      <c r="I687" s="21">
        <v>406</v>
      </c>
      <c r="J687" s="21">
        <v>169.86</v>
      </c>
      <c r="K687" s="21">
        <v>80.78</v>
      </c>
      <c r="L687" s="21">
        <v>338.1</v>
      </c>
      <c r="M687" s="21">
        <f t="shared" si="35"/>
        <v>14001.190000000002</v>
      </c>
      <c r="N687" s="21">
        <f t="shared" si="36"/>
        <v>17900.440000000002</v>
      </c>
      <c r="O687" s="21">
        <f t="shared" si="37"/>
        <v>10605.672000000002</v>
      </c>
      <c r="P687" s="23"/>
    </row>
    <row r="688" spans="1:16" x14ac:dyDescent="0.25">
      <c r="A688" s="18" t="s">
        <v>245</v>
      </c>
      <c r="B688" s="48" t="s">
        <v>246</v>
      </c>
      <c r="C688" s="49"/>
      <c r="D688" s="50"/>
      <c r="E688" s="20" t="s">
        <v>28</v>
      </c>
      <c r="F688" s="20">
        <v>3</v>
      </c>
      <c r="G688" s="21">
        <v>13006.45</v>
      </c>
      <c r="H688" s="21">
        <v>0</v>
      </c>
      <c r="I688" s="21">
        <v>406</v>
      </c>
      <c r="J688" s="21">
        <v>169.86</v>
      </c>
      <c r="K688" s="21">
        <v>80.78</v>
      </c>
      <c r="L688" s="21">
        <v>78.150000000000006</v>
      </c>
      <c r="M688" s="21">
        <f t="shared" si="35"/>
        <v>13741.240000000002</v>
      </c>
      <c r="N688" s="21">
        <f t="shared" si="36"/>
        <v>17553.840000000004</v>
      </c>
      <c r="O688" s="21">
        <f t="shared" si="37"/>
        <v>10605.672000000002</v>
      </c>
      <c r="P688" s="23"/>
    </row>
    <row r="689" spans="1:16" x14ac:dyDescent="0.25">
      <c r="A689" s="18" t="s">
        <v>247</v>
      </c>
      <c r="B689" s="48" t="s">
        <v>248</v>
      </c>
      <c r="C689" s="49"/>
      <c r="D689" s="50"/>
      <c r="E689" s="20" t="s">
        <v>28</v>
      </c>
      <c r="F689" s="20">
        <v>2</v>
      </c>
      <c r="G689" s="21">
        <v>13327.67</v>
      </c>
      <c r="H689" s="21">
        <v>0</v>
      </c>
      <c r="I689" s="21">
        <v>406</v>
      </c>
      <c r="J689" s="21">
        <v>192.91</v>
      </c>
      <c r="K689" s="21">
        <v>82.62</v>
      </c>
      <c r="L689" s="21">
        <v>338.1</v>
      </c>
      <c r="M689" s="21">
        <f t="shared" si="35"/>
        <v>14347.300000000001</v>
      </c>
      <c r="N689" s="21">
        <f t="shared" si="36"/>
        <v>18331.186666666668</v>
      </c>
      <c r="O689" s="21">
        <f t="shared" si="37"/>
        <v>10882.56</v>
      </c>
      <c r="P689" s="23"/>
    </row>
    <row r="690" spans="1:16" x14ac:dyDescent="0.25">
      <c r="A690" s="18" t="s">
        <v>247</v>
      </c>
      <c r="B690" s="48" t="s">
        <v>248</v>
      </c>
      <c r="C690" s="49"/>
      <c r="D690" s="50"/>
      <c r="E690" s="20" t="s">
        <v>28</v>
      </c>
      <c r="F690" s="20">
        <v>3</v>
      </c>
      <c r="G690" s="21">
        <v>13327.67</v>
      </c>
      <c r="H690" s="21">
        <v>0</v>
      </c>
      <c r="I690" s="21">
        <v>406</v>
      </c>
      <c r="J690" s="21">
        <v>192.91</v>
      </c>
      <c r="K690" s="21">
        <v>82.62</v>
      </c>
      <c r="L690" s="21">
        <v>78.150000000000006</v>
      </c>
      <c r="M690" s="21">
        <f t="shared" si="35"/>
        <v>14087.35</v>
      </c>
      <c r="N690" s="21">
        <f t="shared" si="36"/>
        <v>17984.586666666666</v>
      </c>
      <c r="O690" s="21">
        <f t="shared" si="37"/>
        <v>10882.56</v>
      </c>
      <c r="P690" s="23"/>
    </row>
    <row r="691" spans="1:16" x14ac:dyDescent="0.25">
      <c r="A691" s="18" t="s">
        <v>249</v>
      </c>
      <c r="B691" s="48" t="s">
        <v>250</v>
      </c>
      <c r="C691" s="49"/>
      <c r="D691" s="50"/>
      <c r="E691" s="20" t="s">
        <v>28</v>
      </c>
      <c r="F691" s="20">
        <v>2</v>
      </c>
      <c r="G691" s="21">
        <v>13659.56</v>
      </c>
      <c r="H691" s="21">
        <v>0</v>
      </c>
      <c r="I691" s="21">
        <v>406</v>
      </c>
      <c r="J691" s="21">
        <v>212.06</v>
      </c>
      <c r="K691" s="21">
        <v>84.92</v>
      </c>
      <c r="L691" s="21">
        <v>338.1</v>
      </c>
      <c r="M691" s="21">
        <f t="shared" si="35"/>
        <v>14700.64</v>
      </c>
      <c r="N691" s="21">
        <f t="shared" si="36"/>
        <v>18776.773333333334</v>
      </c>
      <c r="O691" s="21">
        <f t="shared" si="37"/>
        <v>11165.232</v>
      </c>
      <c r="P691" s="23"/>
    </row>
    <row r="692" spans="1:16" x14ac:dyDescent="0.25">
      <c r="A692" s="18" t="s">
        <v>249</v>
      </c>
      <c r="B692" s="48" t="s">
        <v>250</v>
      </c>
      <c r="C692" s="49"/>
      <c r="D692" s="50"/>
      <c r="E692" s="20" t="s">
        <v>28</v>
      </c>
      <c r="F692" s="20">
        <v>3</v>
      </c>
      <c r="G692" s="21">
        <v>13659.56</v>
      </c>
      <c r="H692" s="21">
        <v>0</v>
      </c>
      <c r="I692" s="21">
        <v>406</v>
      </c>
      <c r="J692" s="21">
        <v>212.06</v>
      </c>
      <c r="K692" s="21">
        <v>84.92</v>
      </c>
      <c r="L692" s="21">
        <v>78.150000000000006</v>
      </c>
      <c r="M692" s="21">
        <f t="shared" si="35"/>
        <v>14440.689999999999</v>
      </c>
      <c r="N692" s="21">
        <f t="shared" si="36"/>
        <v>18430.173333333332</v>
      </c>
      <c r="O692" s="21">
        <f t="shared" si="37"/>
        <v>11165.232</v>
      </c>
      <c r="P692" s="23"/>
    </row>
    <row r="693" spans="1:16" x14ac:dyDescent="0.25">
      <c r="A693" s="18" t="s">
        <v>251</v>
      </c>
      <c r="B693" s="48" t="s">
        <v>252</v>
      </c>
      <c r="C693" s="49"/>
      <c r="D693" s="50"/>
      <c r="E693" s="20" t="s">
        <v>28</v>
      </c>
      <c r="F693" s="20">
        <v>2</v>
      </c>
      <c r="G693" s="21">
        <v>12524.72</v>
      </c>
      <c r="H693" s="21">
        <v>0</v>
      </c>
      <c r="I693" s="21">
        <v>406</v>
      </c>
      <c r="J693" s="21">
        <v>163.57</v>
      </c>
      <c r="K693" s="21">
        <v>77.790000000000006</v>
      </c>
      <c r="L693" s="21">
        <v>338.1</v>
      </c>
      <c r="M693" s="21">
        <f t="shared" si="35"/>
        <v>13510.18</v>
      </c>
      <c r="N693" s="21">
        <f t="shared" si="36"/>
        <v>17254.146666666667</v>
      </c>
      <c r="O693" s="21">
        <f t="shared" si="37"/>
        <v>10212.864</v>
      </c>
      <c r="P693" s="23"/>
    </row>
    <row r="694" spans="1:16" x14ac:dyDescent="0.25">
      <c r="A694" s="18" t="s">
        <v>251</v>
      </c>
      <c r="B694" s="48" t="s">
        <v>252</v>
      </c>
      <c r="C694" s="49"/>
      <c r="D694" s="50"/>
      <c r="E694" s="20" t="s">
        <v>28</v>
      </c>
      <c r="F694" s="20">
        <v>3</v>
      </c>
      <c r="G694" s="21">
        <v>12524.72</v>
      </c>
      <c r="H694" s="21">
        <v>0</v>
      </c>
      <c r="I694" s="21">
        <v>406</v>
      </c>
      <c r="J694" s="21">
        <v>163.57</v>
      </c>
      <c r="K694" s="21">
        <v>77.790000000000006</v>
      </c>
      <c r="L694" s="21">
        <v>78.150000000000006</v>
      </c>
      <c r="M694" s="21">
        <f t="shared" si="35"/>
        <v>13250.23</v>
      </c>
      <c r="N694" s="21">
        <f t="shared" si="36"/>
        <v>16907.546666666669</v>
      </c>
      <c r="O694" s="21">
        <f t="shared" si="37"/>
        <v>10212.864</v>
      </c>
      <c r="P694" s="23"/>
    </row>
    <row r="695" spans="1:16" x14ac:dyDescent="0.25">
      <c r="A695" s="18" t="s">
        <v>253</v>
      </c>
      <c r="B695" s="48" t="s">
        <v>254</v>
      </c>
      <c r="C695" s="49"/>
      <c r="D695" s="50"/>
      <c r="E695" s="20" t="s">
        <v>28</v>
      </c>
      <c r="F695" s="20">
        <v>2</v>
      </c>
      <c r="G695" s="21">
        <v>12834.07</v>
      </c>
      <c r="H695" s="21">
        <v>0</v>
      </c>
      <c r="I695" s="21">
        <v>406</v>
      </c>
      <c r="J695" s="21">
        <v>185.77</v>
      </c>
      <c r="K695" s="21">
        <v>79.56</v>
      </c>
      <c r="L695" s="21">
        <v>338.1</v>
      </c>
      <c r="M695" s="21">
        <f t="shared" si="35"/>
        <v>13843.5</v>
      </c>
      <c r="N695" s="21">
        <f t="shared" si="36"/>
        <v>17668.973333333335</v>
      </c>
      <c r="O695" s="21">
        <f t="shared" si="37"/>
        <v>10479.52</v>
      </c>
      <c r="P695" s="23"/>
    </row>
    <row r="696" spans="1:16" x14ac:dyDescent="0.25">
      <c r="A696" s="18" t="s">
        <v>253</v>
      </c>
      <c r="B696" s="48" t="s">
        <v>254</v>
      </c>
      <c r="C696" s="49"/>
      <c r="D696" s="50"/>
      <c r="E696" s="20" t="s">
        <v>28</v>
      </c>
      <c r="F696" s="20">
        <v>3</v>
      </c>
      <c r="G696" s="21">
        <v>12834.07</v>
      </c>
      <c r="H696" s="21">
        <v>0</v>
      </c>
      <c r="I696" s="21">
        <v>406</v>
      </c>
      <c r="J696" s="21">
        <v>185.77</v>
      </c>
      <c r="K696" s="21">
        <v>79.56</v>
      </c>
      <c r="L696" s="21">
        <v>78.150000000000006</v>
      </c>
      <c r="M696" s="21">
        <f t="shared" si="35"/>
        <v>13583.55</v>
      </c>
      <c r="N696" s="21">
        <f t="shared" si="36"/>
        <v>17322.373333333333</v>
      </c>
      <c r="O696" s="21">
        <f t="shared" si="37"/>
        <v>10479.52</v>
      </c>
      <c r="P696" s="23"/>
    </row>
    <row r="697" spans="1:16" x14ac:dyDescent="0.25">
      <c r="A697" s="18" t="s">
        <v>255</v>
      </c>
      <c r="B697" s="48" t="s">
        <v>256</v>
      </c>
      <c r="C697" s="49"/>
      <c r="D697" s="50"/>
      <c r="E697" s="20" t="s">
        <v>28</v>
      </c>
      <c r="F697" s="20">
        <v>2</v>
      </c>
      <c r="G697" s="21">
        <v>13153.66</v>
      </c>
      <c r="H697" s="21">
        <v>0</v>
      </c>
      <c r="I697" s="21">
        <v>406</v>
      </c>
      <c r="J697" s="21">
        <v>204.2</v>
      </c>
      <c r="K697" s="21">
        <v>81.77</v>
      </c>
      <c r="L697" s="21">
        <v>338.1</v>
      </c>
      <c r="M697" s="21">
        <f t="shared" si="35"/>
        <v>14183.730000000001</v>
      </c>
      <c r="N697" s="21">
        <f t="shared" si="36"/>
        <v>18098.04</v>
      </c>
      <c r="O697" s="21">
        <f t="shared" si="37"/>
        <v>10751.704000000002</v>
      </c>
      <c r="P697" s="23"/>
    </row>
    <row r="698" spans="1:16" x14ac:dyDescent="0.25">
      <c r="A698" s="18" t="s">
        <v>255</v>
      </c>
      <c r="B698" s="48" t="s">
        <v>256</v>
      </c>
      <c r="C698" s="49"/>
      <c r="D698" s="50"/>
      <c r="E698" s="20" t="s">
        <v>28</v>
      </c>
      <c r="F698" s="20">
        <v>3</v>
      </c>
      <c r="G698" s="21">
        <v>13153.66</v>
      </c>
      <c r="H698" s="21">
        <v>0</v>
      </c>
      <c r="I698" s="21">
        <v>406</v>
      </c>
      <c r="J698" s="21">
        <v>204.2</v>
      </c>
      <c r="K698" s="21">
        <v>81.77</v>
      </c>
      <c r="L698" s="21">
        <v>78.150000000000006</v>
      </c>
      <c r="M698" s="21">
        <f t="shared" si="35"/>
        <v>13923.78</v>
      </c>
      <c r="N698" s="21">
        <f t="shared" si="36"/>
        <v>17751.439999999999</v>
      </c>
      <c r="O698" s="21">
        <f t="shared" si="37"/>
        <v>10751.704000000002</v>
      </c>
      <c r="P698" s="23"/>
    </row>
    <row r="699" spans="1:16" x14ac:dyDescent="0.25">
      <c r="A699" s="18" t="s">
        <v>257</v>
      </c>
      <c r="B699" s="48" t="s">
        <v>258</v>
      </c>
      <c r="C699" s="49"/>
      <c r="D699" s="50"/>
      <c r="E699" s="20" t="s">
        <v>28</v>
      </c>
      <c r="F699" s="20">
        <v>2</v>
      </c>
      <c r="G699" s="21">
        <v>12042.96</v>
      </c>
      <c r="H699" s="21">
        <v>0</v>
      </c>
      <c r="I699" s="21">
        <v>406</v>
      </c>
      <c r="J699" s="21">
        <v>157.28</v>
      </c>
      <c r="K699" s="21">
        <v>74.8</v>
      </c>
      <c r="L699" s="21">
        <v>338.1</v>
      </c>
      <c r="M699" s="21">
        <f t="shared" si="35"/>
        <v>13019.14</v>
      </c>
      <c r="N699" s="21">
        <f t="shared" si="36"/>
        <v>16607.813333333332</v>
      </c>
      <c r="O699" s="21">
        <f t="shared" si="37"/>
        <v>9820.0319999999992</v>
      </c>
      <c r="P699" s="23"/>
    </row>
    <row r="700" spans="1:16" x14ac:dyDescent="0.25">
      <c r="A700" s="18" t="s">
        <v>257</v>
      </c>
      <c r="B700" s="48" t="s">
        <v>258</v>
      </c>
      <c r="C700" s="49"/>
      <c r="D700" s="50"/>
      <c r="E700" s="20" t="s">
        <v>28</v>
      </c>
      <c r="F700" s="20">
        <v>3</v>
      </c>
      <c r="G700" s="21">
        <v>12042.96</v>
      </c>
      <c r="H700" s="21">
        <v>0</v>
      </c>
      <c r="I700" s="21">
        <v>406</v>
      </c>
      <c r="J700" s="21">
        <v>157.28</v>
      </c>
      <c r="K700" s="21">
        <v>74.8</v>
      </c>
      <c r="L700" s="21">
        <v>78.150000000000006</v>
      </c>
      <c r="M700" s="21">
        <f t="shared" si="35"/>
        <v>12759.189999999999</v>
      </c>
      <c r="N700" s="21">
        <f t="shared" si="36"/>
        <v>16261.21333333333</v>
      </c>
      <c r="O700" s="21">
        <f t="shared" si="37"/>
        <v>9820.0319999999992</v>
      </c>
      <c r="P700" s="23"/>
    </row>
    <row r="701" spans="1:16" x14ac:dyDescent="0.25">
      <c r="A701" s="18" t="s">
        <v>259</v>
      </c>
      <c r="B701" s="48" t="s">
        <v>260</v>
      </c>
      <c r="C701" s="49"/>
      <c r="D701" s="50"/>
      <c r="E701" s="20" t="s">
        <v>28</v>
      </c>
      <c r="F701" s="20">
        <v>2</v>
      </c>
      <c r="G701" s="21">
        <v>12340.46</v>
      </c>
      <c r="H701" s="21">
        <v>0</v>
      </c>
      <c r="I701" s="21">
        <v>406</v>
      </c>
      <c r="J701" s="21">
        <v>178.62</v>
      </c>
      <c r="K701" s="21">
        <v>76.5</v>
      </c>
      <c r="L701" s="21">
        <v>338.1</v>
      </c>
      <c r="M701" s="21">
        <f t="shared" si="35"/>
        <v>13339.68</v>
      </c>
      <c r="N701" s="21">
        <f t="shared" si="36"/>
        <v>17006.746666666666</v>
      </c>
      <c r="O701" s="21">
        <f t="shared" si="37"/>
        <v>10076.464</v>
      </c>
      <c r="P701" s="23"/>
    </row>
    <row r="702" spans="1:16" x14ac:dyDescent="0.25">
      <c r="A702" s="18" t="s">
        <v>259</v>
      </c>
      <c r="B702" s="48" t="s">
        <v>260</v>
      </c>
      <c r="C702" s="49"/>
      <c r="D702" s="50"/>
      <c r="E702" s="20" t="s">
        <v>28</v>
      </c>
      <c r="F702" s="20">
        <v>3</v>
      </c>
      <c r="G702" s="21">
        <v>12340.46</v>
      </c>
      <c r="H702" s="21">
        <v>0</v>
      </c>
      <c r="I702" s="21">
        <v>406</v>
      </c>
      <c r="J702" s="21">
        <v>178.62</v>
      </c>
      <c r="K702" s="21">
        <v>76.5</v>
      </c>
      <c r="L702" s="21">
        <v>78.150000000000006</v>
      </c>
      <c r="M702" s="21">
        <f t="shared" si="35"/>
        <v>13079.73</v>
      </c>
      <c r="N702" s="21">
        <f t="shared" si="36"/>
        <v>16660.146666666664</v>
      </c>
      <c r="O702" s="21">
        <f t="shared" si="37"/>
        <v>10076.464</v>
      </c>
      <c r="P702" s="23"/>
    </row>
    <row r="703" spans="1:16" x14ac:dyDescent="0.25">
      <c r="A703" s="18" t="s">
        <v>261</v>
      </c>
      <c r="B703" s="48" t="s">
        <v>262</v>
      </c>
      <c r="C703" s="49"/>
      <c r="D703" s="50"/>
      <c r="E703" s="20" t="s">
        <v>28</v>
      </c>
      <c r="F703" s="20">
        <v>2</v>
      </c>
      <c r="G703" s="21">
        <v>12647.73</v>
      </c>
      <c r="H703" s="21">
        <v>0</v>
      </c>
      <c r="I703" s="21">
        <v>406</v>
      </c>
      <c r="J703" s="21">
        <v>196.35</v>
      </c>
      <c r="K703" s="21">
        <v>78.63</v>
      </c>
      <c r="L703" s="21">
        <v>338.1</v>
      </c>
      <c r="M703" s="21">
        <f t="shared" si="35"/>
        <v>13666.81</v>
      </c>
      <c r="N703" s="21">
        <f t="shared" si="36"/>
        <v>17419.28</v>
      </c>
      <c r="O703" s="21">
        <f t="shared" si="37"/>
        <v>10338.167999999998</v>
      </c>
      <c r="P703" s="23"/>
    </row>
    <row r="704" spans="1:16" x14ac:dyDescent="0.25">
      <c r="A704" s="18" t="s">
        <v>261</v>
      </c>
      <c r="B704" s="48" t="s">
        <v>262</v>
      </c>
      <c r="C704" s="49"/>
      <c r="D704" s="50"/>
      <c r="E704" s="20" t="s">
        <v>28</v>
      </c>
      <c r="F704" s="20">
        <v>3</v>
      </c>
      <c r="G704" s="21">
        <v>12647.73</v>
      </c>
      <c r="H704" s="21">
        <v>0</v>
      </c>
      <c r="I704" s="21">
        <v>406</v>
      </c>
      <c r="J704" s="21">
        <v>196.35</v>
      </c>
      <c r="K704" s="21">
        <v>78.63</v>
      </c>
      <c r="L704" s="21">
        <v>78.150000000000006</v>
      </c>
      <c r="M704" s="21">
        <f t="shared" si="35"/>
        <v>13406.859999999999</v>
      </c>
      <c r="N704" s="21">
        <f t="shared" si="36"/>
        <v>17072.679999999997</v>
      </c>
      <c r="O704" s="21">
        <f t="shared" si="37"/>
        <v>10338.167999999998</v>
      </c>
      <c r="P704" s="23"/>
    </row>
    <row r="705" spans="1:16" x14ac:dyDescent="0.25">
      <c r="A705" s="18" t="s">
        <v>263</v>
      </c>
      <c r="B705" s="48" t="s">
        <v>264</v>
      </c>
      <c r="C705" s="49"/>
      <c r="D705" s="50"/>
      <c r="E705" s="20" t="s">
        <v>28</v>
      </c>
      <c r="F705" s="20">
        <v>2</v>
      </c>
      <c r="G705" s="21">
        <v>13179.46</v>
      </c>
      <c r="H705" s="21">
        <v>0</v>
      </c>
      <c r="I705" s="21">
        <v>406</v>
      </c>
      <c r="J705" s="21">
        <v>169.86</v>
      </c>
      <c r="K705" s="21">
        <v>81.7</v>
      </c>
      <c r="L705" s="21">
        <v>497.19</v>
      </c>
      <c r="M705" s="21">
        <f t="shared" si="35"/>
        <v>14334.210000000001</v>
      </c>
      <c r="N705" s="21">
        <f t="shared" si="36"/>
        <v>18344.466666666667</v>
      </c>
      <c r="O705" s="21">
        <f t="shared" si="37"/>
        <v>10744.816000000001</v>
      </c>
      <c r="P705" s="23"/>
    </row>
    <row r="706" spans="1:16" x14ac:dyDescent="0.25">
      <c r="A706" s="18" t="s">
        <v>263</v>
      </c>
      <c r="B706" s="48" t="s">
        <v>264</v>
      </c>
      <c r="C706" s="49"/>
      <c r="D706" s="50"/>
      <c r="E706" s="20" t="s">
        <v>28</v>
      </c>
      <c r="F706" s="20">
        <v>3</v>
      </c>
      <c r="G706" s="21">
        <v>13179.46</v>
      </c>
      <c r="H706" s="21">
        <v>0</v>
      </c>
      <c r="I706" s="21">
        <v>406</v>
      </c>
      <c r="J706" s="21">
        <v>169.86</v>
      </c>
      <c r="K706" s="21">
        <v>81.7</v>
      </c>
      <c r="L706" s="21">
        <v>117.3</v>
      </c>
      <c r="M706" s="21">
        <f t="shared" si="35"/>
        <v>13954.32</v>
      </c>
      <c r="N706" s="21">
        <f t="shared" si="36"/>
        <v>17837.946666666663</v>
      </c>
      <c r="O706" s="21">
        <f t="shared" si="37"/>
        <v>10744.816000000001</v>
      </c>
      <c r="P706" s="23"/>
    </row>
    <row r="707" spans="1:16" x14ac:dyDescent="0.25">
      <c r="A707" s="18" t="s">
        <v>265</v>
      </c>
      <c r="B707" s="48" t="s">
        <v>266</v>
      </c>
      <c r="C707" s="49"/>
      <c r="D707" s="50"/>
      <c r="E707" s="20" t="s">
        <v>28</v>
      </c>
      <c r="F707" s="20">
        <v>2</v>
      </c>
      <c r="G707" s="21">
        <v>13510.13</v>
      </c>
      <c r="H707" s="21">
        <v>0</v>
      </c>
      <c r="I707" s="21">
        <v>406</v>
      </c>
      <c r="J707" s="21">
        <v>192.91</v>
      </c>
      <c r="K707" s="21">
        <v>84</v>
      </c>
      <c r="L707" s="21">
        <v>497.19</v>
      </c>
      <c r="M707" s="21">
        <f t="shared" si="35"/>
        <v>14690.23</v>
      </c>
      <c r="N707" s="21">
        <f t="shared" si="36"/>
        <v>18788.426666666666</v>
      </c>
      <c r="O707" s="21">
        <f t="shared" si="37"/>
        <v>11029.632</v>
      </c>
      <c r="P707" s="23"/>
    </row>
    <row r="708" spans="1:16" x14ac:dyDescent="0.25">
      <c r="A708" s="18" t="s">
        <v>265</v>
      </c>
      <c r="B708" s="48" t="s">
        <v>266</v>
      </c>
      <c r="C708" s="49"/>
      <c r="D708" s="50"/>
      <c r="E708" s="20" t="s">
        <v>28</v>
      </c>
      <c r="F708" s="20">
        <v>3</v>
      </c>
      <c r="G708" s="21">
        <v>13510.13</v>
      </c>
      <c r="H708" s="21">
        <v>0</v>
      </c>
      <c r="I708" s="21">
        <v>406</v>
      </c>
      <c r="J708" s="21">
        <v>192.91</v>
      </c>
      <c r="K708" s="21">
        <v>84</v>
      </c>
      <c r="L708" s="21">
        <v>117.3</v>
      </c>
      <c r="M708" s="21">
        <f t="shared" ref="M708:M771" si="38">SUM(G708:L708)</f>
        <v>14310.339999999998</v>
      </c>
      <c r="N708" s="21">
        <f t="shared" ref="N708:N771" si="39">(G708+K708+L708)/30*40</f>
        <v>18281.906666666662</v>
      </c>
      <c r="O708" s="21">
        <f t="shared" si="37"/>
        <v>11029.632</v>
      </c>
      <c r="P708" s="23"/>
    </row>
    <row r="709" spans="1:16" x14ac:dyDescent="0.25">
      <c r="A709" s="18" t="s">
        <v>267</v>
      </c>
      <c r="B709" s="48" t="s">
        <v>268</v>
      </c>
      <c r="C709" s="49"/>
      <c r="D709" s="50"/>
      <c r="E709" s="20" t="s">
        <v>28</v>
      </c>
      <c r="F709" s="20">
        <v>2</v>
      </c>
      <c r="G709" s="21">
        <v>13845.55</v>
      </c>
      <c r="H709" s="21">
        <v>0</v>
      </c>
      <c r="I709" s="21">
        <v>406</v>
      </c>
      <c r="J709" s="21">
        <v>212.06</v>
      </c>
      <c r="K709" s="21">
        <v>85.83</v>
      </c>
      <c r="L709" s="21">
        <v>497.19</v>
      </c>
      <c r="M709" s="21">
        <f t="shared" si="38"/>
        <v>15046.63</v>
      </c>
      <c r="N709" s="21">
        <f t="shared" si="39"/>
        <v>19238.093333333334</v>
      </c>
      <c r="O709" s="21">
        <f t="shared" ref="O709:O772" si="40">(G709+J709+K709)/30*24</f>
        <v>11314.752</v>
      </c>
      <c r="P709" s="23"/>
    </row>
    <row r="710" spans="1:16" x14ac:dyDescent="0.25">
      <c r="A710" s="18" t="s">
        <v>267</v>
      </c>
      <c r="B710" s="48" t="s">
        <v>268</v>
      </c>
      <c r="C710" s="49"/>
      <c r="D710" s="50"/>
      <c r="E710" s="20" t="s">
        <v>28</v>
      </c>
      <c r="F710" s="20">
        <v>3</v>
      </c>
      <c r="G710" s="21">
        <v>13845.55</v>
      </c>
      <c r="H710" s="21">
        <v>0</v>
      </c>
      <c r="I710" s="21">
        <v>406</v>
      </c>
      <c r="J710" s="21">
        <v>212.06</v>
      </c>
      <c r="K710" s="21">
        <v>85.83</v>
      </c>
      <c r="L710" s="21">
        <v>117.3</v>
      </c>
      <c r="M710" s="21">
        <f t="shared" si="38"/>
        <v>14666.739999999998</v>
      </c>
      <c r="N710" s="21">
        <f t="shared" si="39"/>
        <v>18731.57333333333</v>
      </c>
      <c r="O710" s="21">
        <f t="shared" si="40"/>
        <v>11314.752</v>
      </c>
      <c r="P710" s="23"/>
    </row>
    <row r="711" spans="1:16" x14ac:dyDescent="0.25">
      <c r="A711" s="18" t="s">
        <v>269</v>
      </c>
      <c r="B711" s="48" t="s">
        <v>270</v>
      </c>
      <c r="C711" s="49"/>
      <c r="D711" s="50"/>
      <c r="E711" s="20" t="s">
        <v>28</v>
      </c>
      <c r="F711" s="20">
        <v>2</v>
      </c>
      <c r="G711" s="21">
        <v>14830.59</v>
      </c>
      <c r="H711" s="21">
        <v>0</v>
      </c>
      <c r="I711" s="21">
        <v>406</v>
      </c>
      <c r="J711" s="21">
        <v>215.4</v>
      </c>
      <c r="K711" s="21">
        <v>92.26</v>
      </c>
      <c r="L711" s="21">
        <v>497.19</v>
      </c>
      <c r="M711" s="21">
        <f t="shared" si="38"/>
        <v>16041.44</v>
      </c>
      <c r="N711" s="21">
        <f t="shared" si="39"/>
        <v>20560.053333333337</v>
      </c>
      <c r="O711" s="21">
        <f t="shared" si="40"/>
        <v>12110.6</v>
      </c>
      <c r="P711" s="23"/>
    </row>
    <row r="712" spans="1:16" x14ac:dyDescent="0.25">
      <c r="A712" s="18" t="s">
        <v>269</v>
      </c>
      <c r="B712" s="48" t="s">
        <v>270</v>
      </c>
      <c r="C712" s="49"/>
      <c r="D712" s="50"/>
      <c r="E712" s="20" t="s">
        <v>28</v>
      </c>
      <c r="F712" s="20">
        <v>3</v>
      </c>
      <c r="G712" s="21">
        <v>14830.59</v>
      </c>
      <c r="H712" s="21">
        <v>0</v>
      </c>
      <c r="I712" s="21">
        <v>406</v>
      </c>
      <c r="J712" s="21">
        <v>215.4</v>
      </c>
      <c r="K712" s="21">
        <v>92.26</v>
      </c>
      <c r="L712" s="21">
        <v>117.3</v>
      </c>
      <c r="M712" s="21">
        <f t="shared" si="38"/>
        <v>15661.55</v>
      </c>
      <c r="N712" s="21">
        <f t="shared" si="39"/>
        <v>20053.533333333333</v>
      </c>
      <c r="O712" s="21">
        <f t="shared" si="40"/>
        <v>12110.6</v>
      </c>
      <c r="P712" s="23"/>
    </row>
    <row r="713" spans="1:16" x14ac:dyDescent="0.25">
      <c r="A713" s="18" t="s">
        <v>271</v>
      </c>
      <c r="B713" s="48" t="s">
        <v>272</v>
      </c>
      <c r="C713" s="49"/>
      <c r="D713" s="50"/>
      <c r="E713" s="20" t="s">
        <v>28</v>
      </c>
      <c r="F713" s="20">
        <v>2</v>
      </c>
      <c r="G713" s="21">
        <v>15200.05</v>
      </c>
      <c r="H713" s="21">
        <v>0</v>
      </c>
      <c r="I713" s="21">
        <v>406</v>
      </c>
      <c r="J713" s="21">
        <v>237.73</v>
      </c>
      <c r="K713" s="21">
        <v>94.55</v>
      </c>
      <c r="L713" s="21">
        <v>497.19</v>
      </c>
      <c r="M713" s="21">
        <f t="shared" si="38"/>
        <v>16435.519999999997</v>
      </c>
      <c r="N713" s="21">
        <f t="shared" si="39"/>
        <v>21055.719999999998</v>
      </c>
      <c r="O713" s="21">
        <f t="shared" si="40"/>
        <v>12425.864</v>
      </c>
      <c r="P713" s="23"/>
    </row>
    <row r="714" spans="1:16" x14ac:dyDescent="0.25">
      <c r="A714" s="18" t="s">
        <v>271</v>
      </c>
      <c r="B714" s="48" t="s">
        <v>272</v>
      </c>
      <c r="C714" s="49"/>
      <c r="D714" s="50"/>
      <c r="E714" s="20" t="s">
        <v>28</v>
      </c>
      <c r="F714" s="20">
        <v>3</v>
      </c>
      <c r="G714" s="21">
        <v>15200.05</v>
      </c>
      <c r="H714" s="21">
        <v>0</v>
      </c>
      <c r="I714" s="21">
        <v>406</v>
      </c>
      <c r="J714" s="21">
        <v>237.73</v>
      </c>
      <c r="K714" s="21">
        <v>94.55</v>
      </c>
      <c r="L714" s="21">
        <v>117.3</v>
      </c>
      <c r="M714" s="21">
        <f t="shared" si="38"/>
        <v>16055.629999999997</v>
      </c>
      <c r="N714" s="21">
        <f t="shared" si="39"/>
        <v>20549.199999999997</v>
      </c>
      <c r="O714" s="21">
        <f t="shared" si="40"/>
        <v>12425.864</v>
      </c>
      <c r="P714" s="23"/>
    </row>
    <row r="715" spans="1:16" x14ac:dyDescent="0.25">
      <c r="A715" s="18" t="s">
        <v>273</v>
      </c>
      <c r="B715" s="48" t="s">
        <v>274</v>
      </c>
      <c r="C715" s="49"/>
      <c r="D715" s="50"/>
      <c r="E715" s="20" t="s">
        <v>28</v>
      </c>
      <c r="F715" s="20">
        <v>2</v>
      </c>
      <c r="G715" s="21">
        <v>15580.15</v>
      </c>
      <c r="H715" s="21">
        <v>0</v>
      </c>
      <c r="I715" s="21">
        <v>406</v>
      </c>
      <c r="J715" s="21">
        <v>265.63</v>
      </c>
      <c r="K715" s="21">
        <v>96.85</v>
      </c>
      <c r="L715" s="21">
        <v>497.19</v>
      </c>
      <c r="M715" s="21">
        <f t="shared" si="38"/>
        <v>16845.82</v>
      </c>
      <c r="N715" s="21">
        <f t="shared" si="39"/>
        <v>21565.58666666667</v>
      </c>
      <c r="O715" s="21">
        <f t="shared" si="40"/>
        <v>12754.103999999999</v>
      </c>
      <c r="P715" s="23"/>
    </row>
    <row r="716" spans="1:16" x14ac:dyDescent="0.25">
      <c r="A716" s="18" t="s">
        <v>273</v>
      </c>
      <c r="B716" s="48" t="s">
        <v>274</v>
      </c>
      <c r="C716" s="49"/>
      <c r="D716" s="50"/>
      <c r="E716" s="20" t="s">
        <v>28</v>
      </c>
      <c r="F716" s="20">
        <v>3</v>
      </c>
      <c r="G716" s="21">
        <v>15580.15</v>
      </c>
      <c r="H716" s="21">
        <v>0</v>
      </c>
      <c r="I716" s="21">
        <v>406</v>
      </c>
      <c r="J716" s="21">
        <v>265.63</v>
      </c>
      <c r="K716" s="21">
        <v>96.85</v>
      </c>
      <c r="L716" s="21">
        <v>117.3</v>
      </c>
      <c r="M716" s="21">
        <f t="shared" si="38"/>
        <v>16465.93</v>
      </c>
      <c r="N716" s="21">
        <f t="shared" si="39"/>
        <v>21059.066666666666</v>
      </c>
      <c r="O716" s="21">
        <f t="shared" si="40"/>
        <v>12754.103999999999</v>
      </c>
      <c r="P716" s="23"/>
    </row>
    <row r="717" spans="1:16" x14ac:dyDescent="0.25">
      <c r="A717" s="18" t="s">
        <v>275</v>
      </c>
      <c r="B717" s="48" t="s">
        <v>276</v>
      </c>
      <c r="C717" s="49"/>
      <c r="D717" s="50"/>
      <c r="E717" s="20" t="s">
        <v>28</v>
      </c>
      <c r="F717" s="20">
        <v>2</v>
      </c>
      <c r="G717" s="21">
        <v>12203.21</v>
      </c>
      <c r="H717" s="21">
        <v>0</v>
      </c>
      <c r="I717" s="21">
        <v>406</v>
      </c>
      <c r="J717" s="21">
        <v>157.28</v>
      </c>
      <c r="K717" s="21">
        <v>75.650000000000006</v>
      </c>
      <c r="L717" s="21">
        <v>497.19</v>
      </c>
      <c r="M717" s="21">
        <f t="shared" si="38"/>
        <v>13339.33</v>
      </c>
      <c r="N717" s="21">
        <f t="shared" si="39"/>
        <v>17034.73333333333</v>
      </c>
      <c r="O717" s="21">
        <f t="shared" si="40"/>
        <v>9948.9119999999984</v>
      </c>
      <c r="P717" s="23"/>
    </row>
    <row r="718" spans="1:16" x14ac:dyDescent="0.25">
      <c r="A718" s="18" t="s">
        <v>275</v>
      </c>
      <c r="B718" s="48" t="s">
        <v>276</v>
      </c>
      <c r="C718" s="49"/>
      <c r="D718" s="50"/>
      <c r="E718" s="20" t="s">
        <v>28</v>
      </c>
      <c r="F718" s="20">
        <v>3</v>
      </c>
      <c r="G718" s="21">
        <v>12203.21</v>
      </c>
      <c r="H718" s="21">
        <v>0</v>
      </c>
      <c r="I718" s="21">
        <v>406</v>
      </c>
      <c r="J718" s="21">
        <v>157.28</v>
      </c>
      <c r="K718" s="21">
        <v>75.650000000000006</v>
      </c>
      <c r="L718" s="21">
        <v>117.3</v>
      </c>
      <c r="M718" s="21">
        <f t="shared" si="38"/>
        <v>12959.439999999999</v>
      </c>
      <c r="N718" s="21">
        <f t="shared" si="39"/>
        <v>16528.21333333333</v>
      </c>
      <c r="O718" s="21">
        <f t="shared" si="40"/>
        <v>9948.9119999999984</v>
      </c>
      <c r="P718" s="23"/>
    </row>
    <row r="719" spans="1:16" x14ac:dyDescent="0.25">
      <c r="A719" s="18" t="s">
        <v>277</v>
      </c>
      <c r="B719" s="48" t="s">
        <v>278</v>
      </c>
      <c r="C719" s="49"/>
      <c r="D719" s="50"/>
      <c r="E719" s="20" t="s">
        <v>28</v>
      </c>
      <c r="F719" s="20">
        <v>2</v>
      </c>
      <c r="G719" s="21">
        <v>12509.41</v>
      </c>
      <c r="H719" s="21">
        <v>0</v>
      </c>
      <c r="I719" s="21">
        <v>406</v>
      </c>
      <c r="J719" s="21">
        <v>178.62</v>
      </c>
      <c r="K719" s="21">
        <v>77.78</v>
      </c>
      <c r="L719" s="21">
        <v>497.19</v>
      </c>
      <c r="M719" s="21">
        <f t="shared" si="38"/>
        <v>13669.000000000002</v>
      </c>
      <c r="N719" s="21">
        <f t="shared" si="39"/>
        <v>17445.84</v>
      </c>
      <c r="O719" s="21">
        <f t="shared" si="40"/>
        <v>10212.648000000001</v>
      </c>
      <c r="P719" s="23"/>
    </row>
    <row r="720" spans="1:16" x14ac:dyDescent="0.25">
      <c r="A720" s="18" t="s">
        <v>277</v>
      </c>
      <c r="B720" s="48" t="s">
        <v>278</v>
      </c>
      <c r="C720" s="49"/>
      <c r="D720" s="50"/>
      <c r="E720" s="20" t="s">
        <v>28</v>
      </c>
      <c r="F720" s="20">
        <v>3</v>
      </c>
      <c r="G720" s="21">
        <v>12509.41</v>
      </c>
      <c r="H720" s="21">
        <v>0</v>
      </c>
      <c r="I720" s="21">
        <v>406</v>
      </c>
      <c r="J720" s="21">
        <v>178.62</v>
      </c>
      <c r="K720" s="21">
        <v>77.78</v>
      </c>
      <c r="L720" s="21">
        <v>117.3</v>
      </c>
      <c r="M720" s="21">
        <f t="shared" si="38"/>
        <v>13289.11</v>
      </c>
      <c r="N720" s="21">
        <f t="shared" si="39"/>
        <v>16939.32</v>
      </c>
      <c r="O720" s="21">
        <f t="shared" si="40"/>
        <v>10212.648000000001</v>
      </c>
      <c r="P720" s="23"/>
    </row>
    <row r="721" spans="1:16" x14ac:dyDescent="0.25">
      <c r="A721" s="18" t="s">
        <v>279</v>
      </c>
      <c r="B721" s="48" t="s">
        <v>280</v>
      </c>
      <c r="C721" s="49"/>
      <c r="D721" s="50"/>
      <c r="E721" s="20" t="s">
        <v>28</v>
      </c>
      <c r="F721" s="20">
        <v>2</v>
      </c>
      <c r="G721" s="21">
        <v>12819.93</v>
      </c>
      <c r="H721" s="21">
        <v>0</v>
      </c>
      <c r="I721" s="21">
        <v>406</v>
      </c>
      <c r="J721" s="21">
        <v>196.35</v>
      </c>
      <c r="K721" s="21">
        <v>79.48</v>
      </c>
      <c r="L721" s="21">
        <v>497.19</v>
      </c>
      <c r="M721" s="21">
        <f t="shared" si="38"/>
        <v>13998.95</v>
      </c>
      <c r="N721" s="21">
        <f t="shared" si="39"/>
        <v>17862.133333333335</v>
      </c>
      <c r="O721" s="21">
        <f t="shared" si="40"/>
        <v>10476.608</v>
      </c>
      <c r="P721" s="23"/>
    </row>
    <row r="722" spans="1:16" x14ac:dyDescent="0.25">
      <c r="A722" s="18" t="s">
        <v>279</v>
      </c>
      <c r="B722" s="48" t="s">
        <v>280</v>
      </c>
      <c r="C722" s="49"/>
      <c r="D722" s="50"/>
      <c r="E722" s="20" t="s">
        <v>28</v>
      </c>
      <c r="F722" s="20">
        <v>3</v>
      </c>
      <c r="G722" s="21">
        <v>12819.93</v>
      </c>
      <c r="H722" s="21">
        <v>0</v>
      </c>
      <c r="I722" s="21">
        <v>406</v>
      </c>
      <c r="J722" s="21">
        <v>196.35</v>
      </c>
      <c r="K722" s="21">
        <v>79.48</v>
      </c>
      <c r="L722" s="21">
        <v>117.3</v>
      </c>
      <c r="M722" s="21">
        <f t="shared" si="38"/>
        <v>13619.06</v>
      </c>
      <c r="N722" s="21">
        <f t="shared" si="39"/>
        <v>17355.613333333335</v>
      </c>
      <c r="O722" s="21">
        <f t="shared" si="40"/>
        <v>10476.608</v>
      </c>
      <c r="P722" s="23"/>
    </row>
    <row r="723" spans="1:16" x14ac:dyDescent="0.25">
      <c r="A723" s="18" t="s">
        <v>281</v>
      </c>
      <c r="B723" s="48" t="s">
        <v>282</v>
      </c>
      <c r="C723" s="49"/>
      <c r="D723" s="50"/>
      <c r="E723" s="20" t="s">
        <v>28</v>
      </c>
      <c r="F723" s="20">
        <v>2</v>
      </c>
      <c r="G723" s="21">
        <v>13731.99</v>
      </c>
      <c r="H723" s="21">
        <v>0</v>
      </c>
      <c r="I723" s="21">
        <v>406</v>
      </c>
      <c r="J723" s="21">
        <v>215.4</v>
      </c>
      <c r="K723" s="21">
        <v>85.43</v>
      </c>
      <c r="L723" s="21">
        <v>497.19</v>
      </c>
      <c r="M723" s="21">
        <f t="shared" si="38"/>
        <v>14936.01</v>
      </c>
      <c r="N723" s="21">
        <f t="shared" si="39"/>
        <v>19086.146666666667</v>
      </c>
      <c r="O723" s="21">
        <f t="shared" si="40"/>
        <v>11226.256000000001</v>
      </c>
      <c r="P723" s="23"/>
    </row>
    <row r="724" spans="1:16" x14ac:dyDescent="0.25">
      <c r="A724" s="18" t="s">
        <v>281</v>
      </c>
      <c r="B724" s="48" t="s">
        <v>282</v>
      </c>
      <c r="C724" s="49"/>
      <c r="D724" s="50"/>
      <c r="E724" s="20" t="s">
        <v>28</v>
      </c>
      <c r="F724" s="20">
        <v>3</v>
      </c>
      <c r="G724" s="21">
        <v>13731.99</v>
      </c>
      <c r="H724" s="21">
        <v>0</v>
      </c>
      <c r="I724" s="21">
        <v>406</v>
      </c>
      <c r="J724" s="21">
        <v>215.4</v>
      </c>
      <c r="K724" s="21">
        <v>85.43</v>
      </c>
      <c r="L724" s="21">
        <v>117.3</v>
      </c>
      <c r="M724" s="21">
        <f t="shared" si="38"/>
        <v>14556.119999999999</v>
      </c>
      <c r="N724" s="21">
        <f t="shared" si="39"/>
        <v>18579.626666666667</v>
      </c>
      <c r="O724" s="21">
        <f t="shared" si="40"/>
        <v>11226.256000000001</v>
      </c>
      <c r="P724" s="23"/>
    </row>
    <row r="725" spans="1:16" x14ac:dyDescent="0.25">
      <c r="A725" s="18" t="s">
        <v>283</v>
      </c>
      <c r="B725" s="48" t="s">
        <v>284</v>
      </c>
      <c r="C725" s="49"/>
      <c r="D725" s="50"/>
      <c r="E725" s="20" t="s">
        <v>28</v>
      </c>
      <c r="F725" s="20">
        <v>2</v>
      </c>
      <c r="G725" s="21">
        <v>14074.13</v>
      </c>
      <c r="H725" s="21">
        <v>0</v>
      </c>
      <c r="I725" s="21">
        <v>406</v>
      </c>
      <c r="J725" s="21">
        <v>237.73</v>
      </c>
      <c r="K725" s="21">
        <v>87.55</v>
      </c>
      <c r="L725" s="21">
        <v>497.19</v>
      </c>
      <c r="M725" s="21">
        <f t="shared" si="38"/>
        <v>15302.599999999999</v>
      </c>
      <c r="N725" s="21">
        <f t="shared" si="39"/>
        <v>19545.16</v>
      </c>
      <c r="O725" s="21">
        <f t="shared" si="40"/>
        <v>11519.527999999998</v>
      </c>
      <c r="P725" s="23"/>
    </row>
    <row r="726" spans="1:16" x14ac:dyDescent="0.25">
      <c r="A726" s="18" t="s">
        <v>283</v>
      </c>
      <c r="B726" s="48" t="s">
        <v>284</v>
      </c>
      <c r="C726" s="49"/>
      <c r="D726" s="50"/>
      <c r="E726" s="20" t="s">
        <v>28</v>
      </c>
      <c r="F726" s="20">
        <v>3</v>
      </c>
      <c r="G726" s="21">
        <v>14074.13</v>
      </c>
      <c r="H726" s="21">
        <v>0</v>
      </c>
      <c r="I726" s="21">
        <v>406</v>
      </c>
      <c r="J726" s="21">
        <v>237.73</v>
      </c>
      <c r="K726" s="21">
        <v>87.55</v>
      </c>
      <c r="L726" s="21">
        <v>117.3</v>
      </c>
      <c r="M726" s="21">
        <f t="shared" si="38"/>
        <v>14922.709999999997</v>
      </c>
      <c r="N726" s="21">
        <f t="shared" si="39"/>
        <v>19038.64</v>
      </c>
      <c r="O726" s="21">
        <f t="shared" si="40"/>
        <v>11519.527999999998</v>
      </c>
      <c r="P726" s="23"/>
    </row>
    <row r="727" spans="1:16" x14ac:dyDescent="0.25">
      <c r="A727" s="18" t="s">
        <v>285</v>
      </c>
      <c r="B727" s="48" t="s">
        <v>286</v>
      </c>
      <c r="C727" s="49"/>
      <c r="D727" s="50"/>
      <c r="E727" s="20" t="s">
        <v>28</v>
      </c>
      <c r="F727" s="20">
        <v>2</v>
      </c>
      <c r="G727" s="21">
        <v>14426.09</v>
      </c>
      <c r="H727" s="21">
        <v>0</v>
      </c>
      <c r="I727" s="21">
        <v>406</v>
      </c>
      <c r="J727" s="21">
        <v>265.63</v>
      </c>
      <c r="K727" s="21">
        <v>89.68</v>
      </c>
      <c r="L727" s="21">
        <v>497.19</v>
      </c>
      <c r="M727" s="21">
        <f t="shared" si="38"/>
        <v>15684.59</v>
      </c>
      <c r="N727" s="21">
        <f t="shared" si="39"/>
        <v>20017.28</v>
      </c>
      <c r="O727" s="21">
        <f t="shared" si="40"/>
        <v>11825.119999999999</v>
      </c>
      <c r="P727" s="23"/>
    </row>
    <row r="728" spans="1:16" x14ac:dyDescent="0.25">
      <c r="A728" s="18" t="s">
        <v>285</v>
      </c>
      <c r="B728" s="48" t="s">
        <v>286</v>
      </c>
      <c r="C728" s="49"/>
      <c r="D728" s="50"/>
      <c r="E728" s="20" t="s">
        <v>28</v>
      </c>
      <c r="F728" s="20">
        <v>3</v>
      </c>
      <c r="G728" s="21">
        <v>14426.09</v>
      </c>
      <c r="H728" s="21">
        <v>0</v>
      </c>
      <c r="I728" s="21">
        <v>406</v>
      </c>
      <c r="J728" s="21">
        <v>265.63</v>
      </c>
      <c r="K728" s="21">
        <v>89.68</v>
      </c>
      <c r="L728" s="21">
        <v>117.3</v>
      </c>
      <c r="M728" s="21">
        <f t="shared" si="38"/>
        <v>15304.699999999999</v>
      </c>
      <c r="N728" s="21">
        <f t="shared" si="39"/>
        <v>19510.760000000002</v>
      </c>
      <c r="O728" s="21">
        <f t="shared" si="40"/>
        <v>11825.119999999999</v>
      </c>
      <c r="P728" s="23"/>
    </row>
    <row r="729" spans="1:16" x14ac:dyDescent="0.25">
      <c r="A729" s="18" t="s">
        <v>287</v>
      </c>
      <c r="B729" s="48" t="s">
        <v>288</v>
      </c>
      <c r="C729" s="49"/>
      <c r="D729" s="50"/>
      <c r="E729" s="20" t="s">
        <v>28</v>
      </c>
      <c r="F729" s="20">
        <v>2</v>
      </c>
      <c r="G729" s="21">
        <v>11226.88</v>
      </c>
      <c r="H729" s="21">
        <v>0</v>
      </c>
      <c r="I729" s="21">
        <v>406</v>
      </c>
      <c r="J729" s="21">
        <v>144.69</v>
      </c>
      <c r="K729" s="21">
        <v>69.599999999999994</v>
      </c>
      <c r="L729" s="21">
        <v>497.19</v>
      </c>
      <c r="M729" s="21">
        <f t="shared" si="38"/>
        <v>12344.36</v>
      </c>
      <c r="N729" s="21">
        <f t="shared" si="39"/>
        <v>15724.893333333333</v>
      </c>
      <c r="O729" s="21">
        <f t="shared" si="40"/>
        <v>9152.9360000000015</v>
      </c>
      <c r="P729" s="23"/>
    </row>
    <row r="730" spans="1:16" x14ac:dyDescent="0.25">
      <c r="A730" s="18" t="s">
        <v>287</v>
      </c>
      <c r="B730" s="48" t="s">
        <v>288</v>
      </c>
      <c r="C730" s="49"/>
      <c r="D730" s="50"/>
      <c r="E730" s="20" t="s">
        <v>28</v>
      </c>
      <c r="F730" s="20">
        <v>3</v>
      </c>
      <c r="G730" s="21">
        <v>11226.88</v>
      </c>
      <c r="H730" s="21">
        <v>0</v>
      </c>
      <c r="I730" s="21">
        <v>406</v>
      </c>
      <c r="J730" s="21">
        <v>144.69</v>
      </c>
      <c r="K730" s="21">
        <v>69.599999999999994</v>
      </c>
      <c r="L730" s="21">
        <v>117.3</v>
      </c>
      <c r="M730" s="21">
        <f t="shared" si="38"/>
        <v>11964.47</v>
      </c>
      <c r="N730" s="21">
        <f t="shared" si="39"/>
        <v>15218.373333333331</v>
      </c>
      <c r="O730" s="21">
        <f t="shared" si="40"/>
        <v>9152.9360000000015</v>
      </c>
      <c r="P730" s="23"/>
    </row>
    <row r="731" spans="1:16" x14ac:dyDescent="0.25">
      <c r="A731" s="18" t="s">
        <v>289</v>
      </c>
      <c r="B731" s="48" t="s">
        <v>290</v>
      </c>
      <c r="C731" s="49"/>
      <c r="D731" s="50"/>
      <c r="E731" s="20" t="s">
        <v>28</v>
      </c>
      <c r="F731" s="20">
        <v>2</v>
      </c>
      <c r="G731" s="21">
        <v>11508.62</v>
      </c>
      <c r="H731" s="21">
        <v>0</v>
      </c>
      <c r="I731" s="21">
        <v>406</v>
      </c>
      <c r="J731" s="21">
        <v>164.33</v>
      </c>
      <c r="K731" s="21">
        <v>71.55</v>
      </c>
      <c r="L731" s="21">
        <v>497.19</v>
      </c>
      <c r="M731" s="21">
        <f t="shared" si="38"/>
        <v>12647.69</v>
      </c>
      <c r="N731" s="21">
        <f t="shared" si="39"/>
        <v>16103.146666666667</v>
      </c>
      <c r="O731" s="21">
        <f t="shared" si="40"/>
        <v>9395.6</v>
      </c>
      <c r="P731" s="23"/>
    </row>
    <row r="732" spans="1:16" x14ac:dyDescent="0.25">
      <c r="A732" s="18" t="s">
        <v>289</v>
      </c>
      <c r="B732" s="48" t="s">
        <v>290</v>
      </c>
      <c r="C732" s="49"/>
      <c r="D732" s="50"/>
      <c r="E732" s="20" t="s">
        <v>28</v>
      </c>
      <c r="F732" s="20">
        <v>3</v>
      </c>
      <c r="G732" s="21">
        <v>11508.62</v>
      </c>
      <c r="H732" s="21">
        <v>0</v>
      </c>
      <c r="I732" s="21">
        <v>406</v>
      </c>
      <c r="J732" s="21">
        <v>164.33</v>
      </c>
      <c r="K732" s="21">
        <v>71.55</v>
      </c>
      <c r="L732" s="21">
        <v>117.3</v>
      </c>
      <c r="M732" s="21">
        <f t="shared" si="38"/>
        <v>12267.8</v>
      </c>
      <c r="N732" s="21">
        <f t="shared" si="39"/>
        <v>15596.626666666667</v>
      </c>
      <c r="O732" s="21">
        <f t="shared" si="40"/>
        <v>9395.6</v>
      </c>
      <c r="P732" s="23"/>
    </row>
    <row r="733" spans="1:16" x14ac:dyDescent="0.25">
      <c r="A733" s="18" t="s">
        <v>291</v>
      </c>
      <c r="B733" s="48" t="s">
        <v>292</v>
      </c>
      <c r="C733" s="49"/>
      <c r="D733" s="50"/>
      <c r="E733" s="20" t="s">
        <v>28</v>
      </c>
      <c r="F733" s="20">
        <v>2</v>
      </c>
      <c r="G733" s="21">
        <v>11794.34</v>
      </c>
      <c r="H733" s="21">
        <v>0</v>
      </c>
      <c r="I733" s="21">
        <v>406</v>
      </c>
      <c r="J733" s="21">
        <v>180.64</v>
      </c>
      <c r="K733" s="21">
        <v>73.12</v>
      </c>
      <c r="L733" s="21">
        <v>497.19</v>
      </c>
      <c r="M733" s="21">
        <f t="shared" si="38"/>
        <v>12951.29</v>
      </c>
      <c r="N733" s="21">
        <f t="shared" si="39"/>
        <v>16486.2</v>
      </c>
      <c r="O733" s="21">
        <f t="shared" si="40"/>
        <v>9638.48</v>
      </c>
      <c r="P733" s="23"/>
    </row>
    <row r="734" spans="1:16" x14ac:dyDescent="0.25">
      <c r="A734" s="18" t="s">
        <v>291</v>
      </c>
      <c r="B734" s="48" t="s">
        <v>292</v>
      </c>
      <c r="C734" s="49"/>
      <c r="D734" s="50"/>
      <c r="E734" s="20" t="s">
        <v>28</v>
      </c>
      <c r="F734" s="20">
        <v>3</v>
      </c>
      <c r="G734" s="21">
        <v>11794.34</v>
      </c>
      <c r="H734" s="21">
        <v>0</v>
      </c>
      <c r="I734" s="21">
        <v>406</v>
      </c>
      <c r="J734" s="21">
        <v>180.64</v>
      </c>
      <c r="K734" s="21">
        <v>73.12</v>
      </c>
      <c r="L734" s="21">
        <v>117.3</v>
      </c>
      <c r="M734" s="21">
        <f t="shared" si="38"/>
        <v>12571.4</v>
      </c>
      <c r="N734" s="21">
        <f t="shared" si="39"/>
        <v>15979.68</v>
      </c>
      <c r="O734" s="21">
        <f t="shared" si="40"/>
        <v>9638.48</v>
      </c>
      <c r="P734" s="23"/>
    </row>
    <row r="735" spans="1:16" x14ac:dyDescent="0.25">
      <c r="A735" s="18" t="s">
        <v>293</v>
      </c>
      <c r="B735" s="48" t="s">
        <v>294</v>
      </c>
      <c r="C735" s="49"/>
      <c r="D735" s="50"/>
      <c r="E735" s="20" t="s">
        <v>28</v>
      </c>
      <c r="F735" s="20">
        <v>2</v>
      </c>
      <c r="G735" s="21">
        <v>12633.39</v>
      </c>
      <c r="H735" s="21">
        <v>0</v>
      </c>
      <c r="I735" s="21">
        <v>406</v>
      </c>
      <c r="J735" s="21">
        <v>198.17</v>
      </c>
      <c r="K735" s="21">
        <v>78.59</v>
      </c>
      <c r="L735" s="21">
        <v>497.19</v>
      </c>
      <c r="M735" s="21">
        <f t="shared" si="38"/>
        <v>13813.34</v>
      </c>
      <c r="N735" s="21">
        <f t="shared" si="39"/>
        <v>17612.226666666669</v>
      </c>
      <c r="O735" s="21">
        <f t="shared" si="40"/>
        <v>10328.119999999999</v>
      </c>
      <c r="P735" s="23"/>
    </row>
    <row r="736" spans="1:16" x14ac:dyDescent="0.25">
      <c r="A736" s="18" t="s">
        <v>293</v>
      </c>
      <c r="B736" s="48" t="s">
        <v>294</v>
      </c>
      <c r="C736" s="49"/>
      <c r="D736" s="50"/>
      <c r="E736" s="20" t="s">
        <v>28</v>
      </c>
      <c r="F736" s="20">
        <v>3</v>
      </c>
      <c r="G736" s="21">
        <v>12633.39</v>
      </c>
      <c r="H736" s="21">
        <v>0</v>
      </c>
      <c r="I736" s="21">
        <v>406</v>
      </c>
      <c r="J736" s="21">
        <v>198.17</v>
      </c>
      <c r="K736" s="21">
        <v>78.59</v>
      </c>
      <c r="L736" s="21">
        <v>117.3</v>
      </c>
      <c r="M736" s="21">
        <f t="shared" si="38"/>
        <v>13433.449999999999</v>
      </c>
      <c r="N736" s="21">
        <f t="shared" si="39"/>
        <v>17105.706666666665</v>
      </c>
      <c r="O736" s="21">
        <f t="shared" si="40"/>
        <v>10328.119999999999</v>
      </c>
      <c r="P736" s="23"/>
    </row>
    <row r="737" spans="1:16" x14ac:dyDescent="0.25">
      <c r="A737" s="18" t="s">
        <v>295</v>
      </c>
      <c r="B737" s="48" t="s">
        <v>296</v>
      </c>
      <c r="C737" s="49"/>
      <c r="D737" s="50"/>
      <c r="E737" s="20" t="s">
        <v>28</v>
      </c>
      <c r="F737" s="20">
        <v>2</v>
      </c>
      <c r="G737" s="21">
        <v>12948.21</v>
      </c>
      <c r="H737" s="21">
        <v>0</v>
      </c>
      <c r="I737" s="21">
        <v>406</v>
      </c>
      <c r="J737" s="21">
        <v>218.71</v>
      </c>
      <c r="K737" s="21">
        <v>80.55</v>
      </c>
      <c r="L737" s="21">
        <v>497.19</v>
      </c>
      <c r="M737" s="21">
        <f t="shared" si="38"/>
        <v>14150.659999999998</v>
      </c>
      <c r="N737" s="21">
        <f t="shared" si="39"/>
        <v>18034.599999999999</v>
      </c>
      <c r="O737" s="21">
        <f t="shared" si="40"/>
        <v>10597.975999999997</v>
      </c>
      <c r="P737" s="23"/>
    </row>
    <row r="738" spans="1:16" x14ac:dyDescent="0.25">
      <c r="A738" s="18" t="s">
        <v>295</v>
      </c>
      <c r="B738" s="48" t="s">
        <v>296</v>
      </c>
      <c r="C738" s="49"/>
      <c r="D738" s="50"/>
      <c r="E738" s="20" t="s">
        <v>28</v>
      </c>
      <c r="F738" s="20">
        <v>3</v>
      </c>
      <c r="G738" s="21">
        <v>12948.21</v>
      </c>
      <c r="H738" s="21">
        <v>0</v>
      </c>
      <c r="I738" s="21">
        <v>406</v>
      </c>
      <c r="J738" s="21">
        <v>218.71</v>
      </c>
      <c r="K738" s="21">
        <v>80.55</v>
      </c>
      <c r="L738" s="21">
        <v>117.3</v>
      </c>
      <c r="M738" s="21">
        <f t="shared" si="38"/>
        <v>13770.769999999997</v>
      </c>
      <c r="N738" s="21">
        <f t="shared" si="39"/>
        <v>17528.079999999998</v>
      </c>
      <c r="O738" s="21">
        <f t="shared" si="40"/>
        <v>10597.975999999997</v>
      </c>
      <c r="P738" s="23"/>
    </row>
    <row r="739" spans="1:16" x14ac:dyDescent="0.25">
      <c r="A739" s="18" t="s">
        <v>297</v>
      </c>
      <c r="B739" s="48" t="s">
        <v>298</v>
      </c>
      <c r="C739" s="49"/>
      <c r="D739" s="50"/>
      <c r="E739" s="20" t="s">
        <v>28</v>
      </c>
      <c r="F739" s="20">
        <v>2</v>
      </c>
      <c r="G739" s="21">
        <v>13272.02</v>
      </c>
      <c r="H739" s="21">
        <v>0</v>
      </c>
      <c r="I739" s="21">
        <v>406</v>
      </c>
      <c r="J739" s="21">
        <v>244.39</v>
      </c>
      <c r="K739" s="21">
        <v>82.5</v>
      </c>
      <c r="L739" s="21">
        <v>497.19</v>
      </c>
      <c r="M739" s="21">
        <f t="shared" si="38"/>
        <v>14502.1</v>
      </c>
      <c r="N739" s="21">
        <f t="shared" si="39"/>
        <v>18468.946666666667</v>
      </c>
      <c r="O739" s="21">
        <f t="shared" si="40"/>
        <v>10879.127999999999</v>
      </c>
      <c r="P739" s="23"/>
    </row>
    <row r="740" spans="1:16" x14ac:dyDescent="0.25">
      <c r="A740" s="18" t="s">
        <v>297</v>
      </c>
      <c r="B740" s="48" t="s">
        <v>298</v>
      </c>
      <c r="C740" s="49"/>
      <c r="D740" s="50"/>
      <c r="E740" s="20" t="s">
        <v>28</v>
      </c>
      <c r="F740" s="20">
        <v>3</v>
      </c>
      <c r="G740" s="21">
        <v>13272.02</v>
      </c>
      <c r="H740" s="21">
        <v>0</v>
      </c>
      <c r="I740" s="21">
        <v>406</v>
      </c>
      <c r="J740" s="21">
        <v>244.39</v>
      </c>
      <c r="K740" s="21">
        <v>82.5</v>
      </c>
      <c r="L740" s="21">
        <v>117.3</v>
      </c>
      <c r="M740" s="21">
        <f t="shared" si="38"/>
        <v>14122.21</v>
      </c>
      <c r="N740" s="21">
        <f t="shared" si="39"/>
        <v>17962.426666666666</v>
      </c>
      <c r="O740" s="21">
        <f t="shared" si="40"/>
        <v>10879.127999999999</v>
      </c>
      <c r="P740" s="23"/>
    </row>
    <row r="741" spans="1:16" x14ac:dyDescent="0.25">
      <c r="A741" s="18" t="s">
        <v>299</v>
      </c>
      <c r="B741" s="48" t="s">
        <v>300</v>
      </c>
      <c r="C741" s="49"/>
      <c r="D741" s="50"/>
      <c r="E741" s="20" t="s">
        <v>28</v>
      </c>
      <c r="F741" s="20">
        <v>2</v>
      </c>
      <c r="G741" s="21">
        <v>9762.5400000000009</v>
      </c>
      <c r="H741" s="21">
        <v>0</v>
      </c>
      <c r="I741" s="21">
        <v>406</v>
      </c>
      <c r="J741" s="21">
        <v>125.82</v>
      </c>
      <c r="K741" s="21">
        <v>60.52</v>
      </c>
      <c r="L741" s="21">
        <v>497.19</v>
      </c>
      <c r="M741" s="21">
        <f t="shared" si="38"/>
        <v>10852.070000000002</v>
      </c>
      <c r="N741" s="21">
        <f t="shared" si="39"/>
        <v>13760.333333333336</v>
      </c>
      <c r="O741" s="21">
        <f t="shared" si="40"/>
        <v>7959.1040000000012</v>
      </c>
      <c r="P741" s="23"/>
    </row>
    <row r="742" spans="1:16" x14ac:dyDescent="0.25">
      <c r="A742" s="18" t="s">
        <v>299</v>
      </c>
      <c r="B742" s="48" t="s">
        <v>300</v>
      </c>
      <c r="C742" s="49"/>
      <c r="D742" s="50"/>
      <c r="E742" s="20" t="s">
        <v>28</v>
      </c>
      <c r="F742" s="20">
        <v>3</v>
      </c>
      <c r="G742" s="21">
        <v>9762.5400000000009</v>
      </c>
      <c r="H742" s="21">
        <v>0</v>
      </c>
      <c r="I742" s="21">
        <v>406</v>
      </c>
      <c r="J742" s="21">
        <v>125.82</v>
      </c>
      <c r="K742" s="21">
        <v>60.52</v>
      </c>
      <c r="L742" s="21">
        <v>117.3</v>
      </c>
      <c r="M742" s="21">
        <f t="shared" si="38"/>
        <v>10472.18</v>
      </c>
      <c r="N742" s="21">
        <f t="shared" si="39"/>
        <v>13253.813333333335</v>
      </c>
      <c r="O742" s="21">
        <f t="shared" si="40"/>
        <v>7959.1040000000012</v>
      </c>
      <c r="P742" s="23"/>
    </row>
    <row r="743" spans="1:16" x14ac:dyDescent="0.25">
      <c r="A743" s="18" t="s">
        <v>301</v>
      </c>
      <c r="B743" s="48" t="s">
        <v>302</v>
      </c>
      <c r="C743" s="49"/>
      <c r="D743" s="50"/>
      <c r="E743" s="20" t="s">
        <v>28</v>
      </c>
      <c r="F743" s="20">
        <v>2</v>
      </c>
      <c r="G743" s="21">
        <v>10007.48</v>
      </c>
      <c r="H743" s="21">
        <v>0</v>
      </c>
      <c r="I743" s="21">
        <v>406</v>
      </c>
      <c r="J743" s="21">
        <v>142.9</v>
      </c>
      <c r="K743" s="21">
        <v>62.22</v>
      </c>
      <c r="L743" s="21">
        <v>497.19</v>
      </c>
      <c r="M743" s="21">
        <f t="shared" si="38"/>
        <v>11115.789999999999</v>
      </c>
      <c r="N743" s="21">
        <f t="shared" si="39"/>
        <v>14089.186666666666</v>
      </c>
      <c r="O743" s="21">
        <f t="shared" si="40"/>
        <v>8170.079999999999</v>
      </c>
      <c r="P743" s="23"/>
    </row>
    <row r="744" spans="1:16" x14ac:dyDescent="0.25">
      <c r="A744" s="18" t="s">
        <v>301</v>
      </c>
      <c r="B744" s="48" t="s">
        <v>302</v>
      </c>
      <c r="C744" s="49"/>
      <c r="D744" s="50"/>
      <c r="E744" s="20" t="s">
        <v>28</v>
      </c>
      <c r="F744" s="20">
        <v>3</v>
      </c>
      <c r="G744" s="21">
        <v>10007.48</v>
      </c>
      <c r="H744" s="21">
        <v>0</v>
      </c>
      <c r="I744" s="21">
        <v>406</v>
      </c>
      <c r="J744" s="21">
        <v>142.9</v>
      </c>
      <c r="K744" s="21">
        <v>62.22</v>
      </c>
      <c r="L744" s="21">
        <v>117.3</v>
      </c>
      <c r="M744" s="21">
        <f t="shared" si="38"/>
        <v>10735.899999999998</v>
      </c>
      <c r="N744" s="21">
        <f t="shared" si="39"/>
        <v>13582.666666666664</v>
      </c>
      <c r="O744" s="21">
        <f t="shared" si="40"/>
        <v>8170.079999999999</v>
      </c>
      <c r="P744" s="23"/>
    </row>
    <row r="745" spans="1:16" x14ac:dyDescent="0.25">
      <c r="A745" s="18" t="s">
        <v>303</v>
      </c>
      <c r="B745" s="48" t="s">
        <v>304</v>
      </c>
      <c r="C745" s="49"/>
      <c r="D745" s="50"/>
      <c r="E745" s="20" t="s">
        <v>28</v>
      </c>
      <c r="F745" s="20">
        <v>2</v>
      </c>
      <c r="G745" s="21">
        <v>10255.93</v>
      </c>
      <c r="H745" s="21">
        <v>0</v>
      </c>
      <c r="I745" s="21">
        <v>406</v>
      </c>
      <c r="J745" s="21">
        <v>157.08000000000001</v>
      </c>
      <c r="K745" s="21">
        <v>63.58</v>
      </c>
      <c r="L745" s="21">
        <v>497.19</v>
      </c>
      <c r="M745" s="21">
        <f t="shared" si="38"/>
        <v>11379.78</v>
      </c>
      <c r="N745" s="21">
        <f t="shared" si="39"/>
        <v>14422.266666666666</v>
      </c>
      <c r="O745" s="21">
        <f t="shared" si="40"/>
        <v>8381.2720000000008</v>
      </c>
      <c r="P745" s="23"/>
    </row>
    <row r="746" spans="1:16" x14ac:dyDescent="0.25">
      <c r="A746" s="18" t="s">
        <v>303</v>
      </c>
      <c r="B746" s="48" t="s">
        <v>304</v>
      </c>
      <c r="C746" s="49"/>
      <c r="D746" s="50"/>
      <c r="E746" s="20" t="s">
        <v>28</v>
      </c>
      <c r="F746" s="20">
        <v>3</v>
      </c>
      <c r="G746" s="21">
        <v>10255.93</v>
      </c>
      <c r="H746" s="21">
        <v>0</v>
      </c>
      <c r="I746" s="21">
        <v>406</v>
      </c>
      <c r="J746" s="21">
        <v>157.08000000000001</v>
      </c>
      <c r="K746" s="21">
        <v>63.58</v>
      </c>
      <c r="L746" s="21">
        <v>117.3</v>
      </c>
      <c r="M746" s="21">
        <f t="shared" si="38"/>
        <v>10999.89</v>
      </c>
      <c r="N746" s="21">
        <f t="shared" si="39"/>
        <v>13915.746666666666</v>
      </c>
      <c r="O746" s="21">
        <f t="shared" si="40"/>
        <v>8381.2720000000008</v>
      </c>
      <c r="P746" s="23"/>
    </row>
    <row r="747" spans="1:16" x14ac:dyDescent="0.25">
      <c r="A747" s="18" t="s">
        <v>305</v>
      </c>
      <c r="B747" s="48" t="s">
        <v>306</v>
      </c>
      <c r="C747" s="49"/>
      <c r="D747" s="50"/>
      <c r="E747" s="20" t="s">
        <v>28</v>
      </c>
      <c r="F747" s="20">
        <v>2</v>
      </c>
      <c r="G747" s="21">
        <v>10985.54</v>
      </c>
      <c r="H747" s="21">
        <v>0</v>
      </c>
      <c r="I747" s="21">
        <v>406</v>
      </c>
      <c r="J747" s="21">
        <v>172.32</v>
      </c>
      <c r="K747" s="21">
        <v>68.34</v>
      </c>
      <c r="L747" s="21">
        <v>497.19</v>
      </c>
      <c r="M747" s="21">
        <f t="shared" si="38"/>
        <v>12129.390000000001</v>
      </c>
      <c r="N747" s="21">
        <f t="shared" si="39"/>
        <v>15401.426666666668</v>
      </c>
      <c r="O747" s="21">
        <f t="shared" si="40"/>
        <v>8980.9600000000009</v>
      </c>
      <c r="P747" s="23"/>
    </row>
    <row r="748" spans="1:16" x14ac:dyDescent="0.25">
      <c r="A748" s="18" t="s">
        <v>305</v>
      </c>
      <c r="B748" s="48" t="s">
        <v>306</v>
      </c>
      <c r="C748" s="49"/>
      <c r="D748" s="50"/>
      <c r="E748" s="20" t="s">
        <v>28</v>
      </c>
      <c r="F748" s="20">
        <v>3</v>
      </c>
      <c r="G748" s="21">
        <v>10985.54</v>
      </c>
      <c r="H748" s="21">
        <v>0</v>
      </c>
      <c r="I748" s="21">
        <v>406</v>
      </c>
      <c r="J748" s="21">
        <v>172.32</v>
      </c>
      <c r="K748" s="21">
        <v>68.34</v>
      </c>
      <c r="L748" s="21">
        <v>117.3</v>
      </c>
      <c r="M748" s="21">
        <f t="shared" si="38"/>
        <v>11749.5</v>
      </c>
      <c r="N748" s="21">
        <f t="shared" si="39"/>
        <v>14894.906666666668</v>
      </c>
      <c r="O748" s="21">
        <f t="shared" si="40"/>
        <v>8980.9600000000009</v>
      </c>
      <c r="P748" s="23"/>
    </row>
    <row r="749" spans="1:16" x14ac:dyDescent="0.25">
      <c r="A749" s="18" t="s">
        <v>307</v>
      </c>
      <c r="B749" s="48" t="s">
        <v>308</v>
      </c>
      <c r="C749" s="49"/>
      <c r="D749" s="50"/>
      <c r="E749" s="20" t="s">
        <v>28</v>
      </c>
      <c r="F749" s="20">
        <v>2</v>
      </c>
      <c r="G749" s="21">
        <v>11259.29</v>
      </c>
      <c r="H749" s="21">
        <v>0</v>
      </c>
      <c r="I749" s="21">
        <v>406</v>
      </c>
      <c r="J749" s="21">
        <v>190.19</v>
      </c>
      <c r="K749" s="21">
        <v>70.040000000000006</v>
      </c>
      <c r="L749" s="21">
        <v>497.19</v>
      </c>
      <c r="M749" s="21">
        <f t="shared" si="38"/>
        <v>12422.710000000003</v>
      </c>
      <c r="N749" s="21">
        <f t="shared" si="39"/>
        <v>15768.693333333336</v>
      </c>
      <c r="O749" s="21">
        <f t="shared" si="40"/>
        <v>9215.6160000000018</v>
      </c>
      <c r="P749" s="23"/>
    </row>
    <row r="750" spans="1:16" x14ac:dyDescent="0.25">
      <c r="A750" s="18" t="s">
        <v>307</v>
      </c>
      <c r="B750" s="48" t="s">
        <v>308</v>
      </c>
      <c r="C750" s="49"/>
      <c r="D750" s="50"/>
      <c r="E750" s="20" t="s">
        <v>28</v>
      </c>
      <c r="F750" s="20">
        <v>3</v>
      </c>
      <c r="G750" s="21">
        <v>11259.29</v>
      </c>
      <c r="H750" s="21">
        <v>0</v>
      </c>
      <c r="I750" s="21">
        <v>406</v>
      </c>
      <c r="J750" s="21">
        <v>190.19</v>
      </c>
      <c r="K750" s="21">
        <v>70.040000000000006</v>
      </c>
      <c r="L750" s="21">
        <v>117.3</v>
      </c>
      <c r="M750" s="21">
        <f t="shared" si="38"/>
        <v>12042.820000000002</v>
      </c>
      <c r="N750" s="21">
        <f t="shared" si="39"/>
        <v>15262.173333333336</v>
      </c>
      <c r="O750" s="21">
        <f t="shared" si="40"/>
        <v>9215.6160000000018</v>
      </c>
      <c r="P750" s="23"/>
    </row>
    <row r="751" spans="1:16" x14ac:dyDescent="0.25">
      <c r="A751" s="18" t="s">
        <v>309</v>
      </c>
      <c r="B751" s="48" t="s">
        <v>310</v>
      </c>
      <c r="C751" s="49"/>
      <c r="D751" s="50"/>
      <c r="E751" s="20" t="s">
        <v>28</v>
      </c>
      <c r="F751" s="20">
        <v>2</v>
      </c>
      <c r="G751" s="21">
        <v>11540.88</v>
      </c>
      <c r="H751" s="21">
        <v>0</v>
      </c>
      <c r="I751" s="21">
        <v>406</v>
      </c>
      <c r="J751" s="21">
        <v>212.51</v>
      </c>
      <c r="K751" s="21">
        <v>71.739999999999995</v>
      </c>
      <c r="L751" s="21">
        <v>497.19</v>
      </c>
      <c r="M751" s="21">
        <f t="shared" si="38"/>
        <v>12728.32</v>
      </c>
      <c r="N751" s="21">
        <f t="shared" si="39"/>
        <v>16146.413333333332</v>
      </c>
      <c r="O751" s="21">
        <f t="shared" si="40"/>
        <v>9460.1039999999994</v>
      </c>
      <c r="P751" s="23"/>
    </row>
    <row r="752" spans="1:16" x14ac:dyDescent="0.25">
      <c r="A752" s="18" t="s">
        <v>309</v>
      </c>
      <c r="B752" s="48" t="s">
        <v>310</v>
      </c>
      <c r="C752" s="49"/>
      <c r="D752" s="50"/>
      <c r="E752" s="20" t="s">
        <v>28</v>
      </c>
      <c r="F752" s="20">
        <v>3</v>
      </c>
      <c r="G752" s="21">
        <v>11540.88</v>
      </c>
      <c r="H752" s="21">
        <v>0</v>
      </c>
      <c r="I752" s="21">
        <v>406</v>
      </c>
      <c r="J752" s="21">
        <v>212.51</v>
      </c>
      <c r="K752" s="21">
        <v>71.739999999999995</v>
      </c>
      <c r="L752" s="21">
        <v>117.3</v>
      </c>
      <c r="M752" s="21">
        <f t="shared" si="38"/>
        <v>12348.429999999998</v>
      </c>
      <c r="N752" s="21">
        <f t="shared" si="39"/>
        <v>15639.893333333332</v>
      </c>
      <c r="O752" s="21">
        <f t="shared" si="40"/>
        <v>9460.1039999999994</v>
      </c>
      <c r="P752" s="23"/>
    </row>
    <row r="753" spans="1:16" x14ac:dyDescent="0.25">
      <c r="A753" s="18" t="s">
        <v>311</v>
      </c>
      <c r="B753" s="48" t="s">
        <v>312</v>
      </c>
      <c r="C753" s="49"/>
      <c r="D753" s="50"/>
      <c r="E753" s="20" t="s">
        <v>28</v>
      </c>
      <c r="F753" s="20">
        <v>2</v>
      </c>
      <c r="G753" s="21">
        <v>9762.5400000000009</v>
      </c>
      <c r="H753" s="21">
        <v>0</v>
      </c>
      <c r="I753" s="21">
        <v>406</v>
      </c>
      <c r="J753" s="21">
        <v>125.82</v>
      </c>
      <c r="K753" s="21">
        <v>60.52</v>
      </c>
      <c r="L753" s="21">
        <v>497.19</v>
      </c>
      <c r="M753" s="21">
        <f t="shared" si="38"/>
        <v>10852.070000000002</v>
      </c>
      <c r="N753" s="21">
        <f t="shared" si="39"/>
        <v>13760.333333333336</v>
      </c>
      <c r="O753" s="21">
        <f t="shared" si="40"/>
        <v>7959.1040000000012</v>
      </c>
      <c r="P753" s="23"/>
    </row>
    <row r="754" spans="1:16" x14ac:dyDescent="0.25">
      <c r="A754" s="18" t="s">
        <v>311</v>
      </c>
      <c r="B754" s="48" t="s">
        <v>312</v>
      </c>
      <c r="C754" s="49"/>
      <c r="D754" s="50"/>
      <c r="E754" s="20" t="s">
        <v>28</v>
      </c>
      <c r="F754" s="20">
        <v>3</v>
      </c>
      <c r="G754" s="21">
        <v>9762.5400000000009</v>
      </c>
      <c r="H754" s="21">
        <v>0</v>
      </c>
      <c r="I754" s="21">
        <v>406</v>
      </c>
      <c r="J754" s="21">
        <v>125.82</v>
      </c>
      <c r="K754" s="21">
        <v>60.52</v>
      </c>
      <c r="L754" s="21">
        <v>117.3</v>
      </c>
      <c r="M754" s="21">
        <f t="shared" si="38"/>
        <v>10472.18</v>
      </c>
      <c r="N754" s="21">
        <f t="shared" si="39"/>
        <v>13253.813333333335</v>
      </c>
      <c r="O754" s="21">
        <f t="shared" si="40"/>
        <v>7959.1040000000012</v>
      </c>
      <c r="P754" s="23"/>
    </row>
    <row r="755" spans="1:16" x14ac:dyDescent="0.25">
      <c r="A755" s="18" t="s">
        <v>313</v>
      </c>
      <c r="B755" s="48" t="s">
        <v>314</v>
      </c>
      <c r="C755" s="49"/>
      <c r="D755" s="50"/>
      <c r="E755" s="20" t="s">
        <v>28</v>
      </c>
      <c r="F755" s="20">
        <v>2</v>
      </c>
      <c r="G755" s="21">
        <v>10007.48</v>
      </c>
      <c r="H755" s="21">
        <v>0</v>
      </c>
      <c r="I755" s="21">
        <v>406</v>
      </c>
      <c r="J755" s="21">
        <v>142.9</v>
      </c>
      <c r="K755" s="21">
        <v>62.22</v>
      </c>
      <c r="L755" s="21">
        <v>497.19</v>
      </c>
      <c r="M755" s="21">
        <f t="shared" si="38"/>
        <v>11115.789999999999</v>
      </c>
      <c r="N755" s="21">
        <f t="shared" si="39"/>
        <v>14089.186666666666</v>
      </c>
      <c r="O755" s="21">
        <f t="shared" si="40"/>
        <v>8170.079999999999</v>
      </c>
      <c r="P755" s="23"/>
    </row>
    <row r="756" spans="1:16" x14ac:dyDescent="0.25">
      <c r="A756" s="18" t="s">
        <v>313</v>
      </c>
      <c r="B756" s="48" t="s">
        <v>314</v>
      </c>
      <c r="C756" s="49"/>
      <c r="D756" s="50"/>
      <c r="E756" s="20" t="s">
        <v>28</v>
      </c>
      <c r="F756" s="20">
        <v>3</v>
      </c>
      <c r="G756" s="21">
        <v>10007.48</v>
      </c>
      <c r="H756" s="21">
        <v>0</v>
      </c>
      <c r="I756" s="21">
        <v>406</v>
      </c>
      <c r="J756" s="21">
        <v>142.9</v>
      </c>
      <c r="K756" s="21">
        <v>62.22</v>
      </c>
      <c r="L756" s="21">
        <v>117.3</v>
      </c>
      <c r="M756" s="21">
        <f t="shared" si="38"/>
        <v>10735.899999999998</v>
      </c>
      <c r="N756" s="21">
        <f t="shared" si="39"/>
        <v>13582.666666666664</v>
      </c>
      <c r="O756" s="21">
        <f t="shared" si="40"/>
        <v>8170.079999999999</v>
      </c>
      <c r="P756" s="23"/>
    </row>
    <row r="757" spans="1:16" x14ac:dyDescent="0.25">
      <c r="A757" s="18" t="s">
        <v>315</v>
      </c>
      <c r="B757" s="48" t="s">
        <v>316</v>
      </c>
      <c r="C757" s="49"/>
      <c r="D757" s="50"/>
      <c r="E757" s="20" t="s">
        <v>28</v>
      </c>
      <c r="F757" s="20">
        <v>2</v>
      </c>
      <c r="G757" s="21">
        <v>10255.93</v>
      </c>
      <c r="H757" s="21">
        <v>0</v>
      </c>
      <c r="I757" s="21">
        <v>406</v>
      </c>
      <c r="J757" s="21">
        <v>157.08000000000001</v>
      </c>
      <c r="K757" s="21">
        <v>63.58</v>
      </c>
      <c r="L757" s="21">
        <v>497.19</v>
      </c>
      <c r="M757" s="21">
        <f t="shared" si="38"/>
        <v>11379.78</v>
      </c>
      <c r="N757" s="21">
        <f t="shared" si="39"/>
        <v>14422.266666666666</v>
      </c>
      <c r="O757" s="21">
        <f t="shared" si="40"/>
        <v>8381.2720000000008</v>
      </c>
      <c r="P757" s="23"/>
    </row>
    <row r="758" spans="1:16" x14ac:dyDescent="0.25">
      <c r="A758" s="18" t="s">
        <v>315</v>
      </c>
      <c r="B758" s="48" t="s">
        <v>316</v>
      </c>
      <c r="C758" s="49"/>
      <c r="D758" s="50"/>
      <c r="E758" s="20" t="s">
        <v>28</v>
      </c>
      <c r="F758" s="20">
        <v>3</v>
      </c>
      <c r="G758" s="21">
        <v>10255.93</v>
      </c>
      <c r="H758" s="21">
        <v>0</v>
      </c>
      <c r="I758" s="21">
        <v>406</v>
      </c>
      <c r="J758" s="21">
        <v>157.08000000000001</v>
      </c>
      <c r="K758" s="21">
        <v>63.58</v>
      </c>
      <c r="L758" s="21">
        <v>117.3</v>
      </c>
      <c r="M758" s="21">
        <f t="shared" si="38"/>
        <v>10999.89</v>
      </c>
      <c r="N758" s="21">
        <f t="shared" si="39"/>
        <v>13915.746666666666</v>
      </c>
      <c r="O758" s="21">
        <f t="shared" si="40"/>
        <v>8381.2720000000008</v>
      </c>
      <c r="P758" s="23"/>
    </row>
    <row r="759" spans="1:16" x14ac:dyDescent="0.25">
      <c r="A759" s="18" t="s">
        <v>317</v>
      </c>
      <c r="B759" s="48" t="s">
        <v>318</v>
      </c>
      <c r="C759" s="49"/>
      <c r="D759" s="50"/>
      <c r="E759" s="20" t="s">
        <v>28</v>
      </c>
      <c r="F759" s="20">
        <v>2</v>
      </c>
      <c r="G759" s="21">
        <v>10985.54</v>
      </c>
      <c r="H759" s="21">
        <v>0</v>
      </c>
      <c r="I759" s="21">
        <v>406</v>
      </c>
      <c r="J759" s="21">
        <v>172.32</v>
      </c>
      <c r="K759" s="21">
        <v>68.34</v>
      </c>
      <c r="L759" s="21">
        <v>497.19</v>
      </c>
      <c r="M759" s="21">
        <f t="shared" si="38"/>
        <v>12129.390000000001</v>
      </c>
      <c r="N759" s="21">
        <f t="shared" si="39"/>
        <v>15401.426666666668</v>
      </c>
      <c r="O759" s="21">
        <f t="shared" si="40"/>
        <v>8980.9600000000009</v>
      </c>
      <c r="P759" s="23"/>
    </row>
    <row r="760" spans="1:16" x14ac:dyDescent="0.25">
      <c r="A760" s="18" t="s">
        <v>317</v>
      </c>
      <c r="B760" s="48" t="s">
        <v>318</v>
      </c>
      <c r="C760" s="49"/>
      <c r="D760" s="50"/>
      <c r="E760" s="20" t="s">
        <v>28</v>
      </c>
      <c r="F760" s="20">
        <v>3</v>
      </c>
      <c r="G760" s="21">
        <v>10985.54</v>
      </c>
      <c r="H760" s="21">
        <v>0</v>
      </c>
      <c r="I760" s="21">
        <v>406</v>
      </c>
      <c r="J760" s="21">
        <v>172.32</v>
      </c>
      <c r="K760" s="21">
        <v>68.34</v>
      </c>
      <c r="L760" s="21">
        <v>117.3</v>
      </c>
      <c r="M760" s="21">
        <f t="shared" si="38"/>
        <v>11749.5</v>
      </c>
      <c r="N760" s="21">
        <f t="shared" si="39"/>
        <v>14894.906666666668</v>
      </c>
      <c r="O760" s="21">
        <f t="shared" si="40"/>
        <v>8980.9600000000009</v>
      </c>
      <c r="P760" s="23"/>
    </row>
    <row r="761" spans="1:16" x14ac:dyDescent="0.25">
      <c r="A761" s="18" t="s">
        <v>319</v>
      </c>
      <c r="B761" s="48" t="s">
        <v>320</v>
      </c>
      <c r="C761" s="49"/>
      <c r="D761" s="50"/>
      <c r="E761" s="20" t="s">
        <v>28</v>
      </c>
      <c r="F761" s="20">
        <v>2</v>
      </c>
      <c r="G761" s="21">
        <v>11259.29</v>
      </c>
      <c r="H761" s="21">
        <v>0</v>
      </c>
      <c r="I761" s="21">
        <v>406</v>
      </c>
      <c r="J761" s="21">
        <v>190.19</v>
      </c>
      <c r="K761" s="21">
        <v>70.040000000000006</v>
      </c>
      <c r="L761" s="21">
        <v>497.19</v>
      </c>
      <c r="M761" s="21">
        <f t="shared" si="38"/>
        <v>12422.710000000003</v>
      </c>
      <c r="N761" s="21">
        <f t="shared" si="39"/>
        <v>15768.693333333336</v>
      </c>
      <c r="O761" s="21">
        <f t="shared" si="40"/>
        <v>9215.6160000000018</v>
      </c>
      <c r="P761" s="23"/>
    </row>
    <row r="762" spans="1:16" x14ac:dyDescent="0.25">
      <c r="A762" s="18" t="s">
        <v>319</v>
      </c>
      <c r="B762" s="48" t="s">
        <v>320</v>
      </c>
      <c r="C762" s="49"/>
      <c r="D762" s="50"/>
      <c r="E762" s="20" t="s">
        <v>28</v>
      </c>
      <c r="F762" s="20">
        <v>3</v>
      </c>
      <c r="G762" s="21">
        <v>11259.29</v>
      </c>
      <c r="H762" s="21">
        <v>0</v>
      </c>
      <c r="I762" s="21">
        <v>406</v>
      </c>
      <c r="J762" s="21">
        <v>190.19</v>
      </c>
      <c r="K762" s="21">
        <v>70.040000000000006</v>
      </c>
      <c r="L762" s="21">
        <v>117.3</v>
      </c>
      <c r="M762" s="21">
        <f t="shared" si="38"/>
        <v>12042.820000000002</v>
      </c>
      <c r="N762" s="21">
        <f t="shared" si="39"/>
        <v>15262.173333333336</v>
      </c>
      <c r="O762" s="21">
        <f t="shared" si="40"/>
        <v>9215.6160000000018</v>
      </c>
      <c r="P762" s="23"/>
    </row>
    <row r="763" spans="1:16" x14ac:dyDescent="0.25">
      <c r="A763" s="18" t="s">
        <v>321</v>
      </c>
      <c r="B763" s="48" t="s">
        <v>322</v>
      </c>
      <c r="C763" s="49"/>
      <c r="D763" s="50"/>
      <c r="E763" s="20" t="s">
        <v>28</v>
      </c>
      <c r="F763" s="20">
        <v>2</v>
      </c>
      <c r="G763" s="21">
        <v>11540.88</v>
      </c>
      <c r="H763" s="21">
        <v>0</v>
      </c>
      <c r="I763" s="21">
        <v>406</v>
      </c>
      <c r="J763" s="21">
        <v>212.51</v>
      </c>
      <c r="K763" s="21">
        <v>71.739999999999995</v>
      </c>
      <c r="L763" s="21">
        <v>497.19</v>
      </c>
      <c r="M763" s="21">
        <f t="shared" si="38"/>
        <v>12728.32</v>
      </c>
      <c r="N763" s="21">
        <f t="shared" si="39"/>
        <v>16146.413333333332</v>
      </c>
      <c r="O763" s="21">
        <f t="shared" si="40"/>
        <v>9460.1039999999994</v>
      </c>
      <c r="P763" s="23"/>
    </row>
    <row r="764" spans="1:16" x14ac:dyDescent="0.25">
      <c r="A764" s="18" t="s">
        <v>321</v>
      </c>
      <c r="B764" s="48" t="s">
        <v>322</v>
      </c>
      <c r="C764" s="49"/>
      <c r="D764" s="50"/>
      <c r="E764" s="20" t="s">
        <v>28</v>
      </c>
      <c r="F764" s="20">
        <v>3</v>
      </c>
      <c r="G764" s="21">
        <v>11540.88</v>
      </c>
      <c r="H764" s="21">
        <v>0</v>
      </c>
      <c r="I764" s="21">
        <v>406</v>
      </c>
      <c r="J764" s="21">
        <v>212.51</v>
      </c>
      <c r="K764" s="21">
        <v>71.739999999999995</v>
      </c>
      <c r="L764" s="21">
        <v>117.3</v>
      </c>
      <c r="M764" s="21">
        <f t="shared" si="38"/>
        <v>12348.429999999998</v>
      </c>
      <c r="N764" s="21">
        <f t="shared" si="39"/>
        <v>15639.893333333332</v>
      </c>
      <c r="O764" s="21">
        <f t="shared" si="40"/>
        <v>9460.1039999999994</v>
      </c>
      <c r="P764" s="23"/>
    </row>
    <row r="765" spans="1:16" x14ac:dyDescent="0.25">
      <c r="A765" s="18" t="s">
        <v>323</v>
      </c>
      <c r="B765" s="48" t="s">
        <v>156</v>
      </c>
      <c r="C765" s="49"/>
      <c r="D765" s="50"/>
      <c r="E765" s="20" t="s">
        <v>28</v>
      </c>
      <c r="F765" s="20">
        <v>2</v>
      </c>
      <c r="G765" s="21">
        <v>29287.65</v>
      </c>
      <c r="H765" s="21">
        <v>0</v>
      </c>
      <c r="I765" s="21">
        <v>406</v>
      </c>
      <c r="J765" s="21">
        <v>377.47</v>
      </c>
      <c r="K765" s="21">
        <v>181.56</v>
      </c>
      <c r="L765" s="21">
        <v>661.2</v>
      </c>
      <c r="M765" s="21">
        <f t="shared" si="38"/>
        <v>30913.880000000005</v>
      </c>
      <c r="N765" s="21">
        <f t="shared" si="39"/>
        <v>40173.880000000005</v>
      </c>
      <c r="O765" s="21">
        <f t="shared" si="40"/>
        <v>23877.344000000001</v>
      </c>
      <c r="P765" s="23"/>
    </row>
    <row r="766" spans="1:16" x14ac:dyDescent="0.25">
      <c r="A766" s="18" t="s">
        <v>323</v>
      </c>
      <c r="B766" s="48" t="s">
        <v>156</v>
      </c>
      <c r="C766" s="49"/>
      <c r="D766" s="50"/>
      <c r="E766" s="20" t="s">
        <v>28</v>
      </c>
      <c r="F766" s="20">
        <v>3</v>
      </c>
      <c r="G766" s="21">
        <v>29287.65</v>
      </c>
      <c r="H766" s="21">
        <v>0</v>
      </c>
      <c r="I766" s="21">
        <v>406</v>
      </c>
      <c r="J766" s="21">
        <v>377.47</v>
      </c>
      <c r="K766" s="21">
        <v>181.56</v>
      </c>
      <c r="L766" s="21">
        <v>156.35</v>
      </c>
      <c r="M766" s="21">
        <f t="shared" si="38"/>
        <v>30409.030000000002</v>
      </c>
      <c r="N766" s="21">
        <f t="shared" si="39"/>
        <v>39500.746666666666</v>
      </c>
      <c r="O766" s="21">
        <f t="shared" si="40"/>
        <v>23877.344000000001</v>
      </c>
      <c r="P766" s="23"/>
    </row>
    <row r="767" spans="1:16" x14ac:dyDescent="0.25">
      <c r="A767" s="18" t="s">
        <v>324</v>
      </c>
      <c r="B767" s="48" t="s">
        <v>158</v>
      </c>
      <c r="C767" s="49"/>
      <c r="D767" s="50"/>
      <c r="E767" s="20" t="s">
        <v>28</v>
      </c>
      <c r="F767" s="20">
        <v>2</v>
      </c>
      <c r="G767" s="21">
        <v>30022.47</v>
      </c>
      <c r="H767" s="21">
        <v>0</v>
      </c>
      <c r="I767" s="21">
        <v>406</v>
      </c>
      <c r="J767" s="21">
        <v>428.7</v>
      </c>
      <c r="K767" s="21">
        <v>186.66</v>
      </c>
      <c r="L767" s="21">
        <v>661.2</v>
      </c>
      <c r="M767" s="21">
        <f t="shared" si="38"/>
        <v>31705.030000000002</v>
      </c>
      <c r="N767" s="21">
        <f t="shared" si="39"/>
        <v>41160.44</v>
      </c>
      <c r="O767" s="21">
        <f t="shared" si="40"/>
        <v>24510.264000000003</v>
      </c>
      <c r="P767" s="23"/>
    </row>
    <row r="768" spans="1:16" x14ac:dyDescent="0.25">
      <c r="A768" s="18" t="s">
        <v>324</v>
      </c>
      <c r="B768" s="48" t="s">
        <v>158</v>
      </c>
      <c r="C768" s="49"/>
      <c r="D768" s="50"/>
      <c r="E768" s="20" t="s">
        <v>28</v>
      </c>
      <c r="F768" s="20">
        <v>3</v>
      </c>
      <c r="G768" s="21">
        <v>30022.47</v>
      </c>
      <c r="H768" s="21">
        <v>0</v>
      </c>
      <c r="I768" s="21">
        <v>406</v>
      </c>
      <c r="J768" s="21">
        <v>428.7</v>
      </c>
      <c r="K768" s="21">
        <v>186.66</v>
      </c>
      <c r="L768" s="21">
        <v>156.35</v>
      </c>
      <c r="M768" s="21">
        <f t="shared" si="38"/>
        <v>31200.18</v>
      </c>
      <c r="N768" s="21">
        <f t="shared" si="39"/>
        <v>40487.306666666671</v>
      </c>
      <c r="O768" s="21">
        <f t="shared" si="40"/>
        <v>24510.264000000003</v>
      </c>
      <c r="P768" s="23"/>
    </row>
    <row r="769" spans="1:16" x14ac:dyDescent="0.25">
      <c r="A769" s="18" t="s">
        <v>325</v>
      </c>
      <c r="B769" s="48" t="s">
        <v>160</v>
      </c>
      <c r="C769" s="49"/>
      <c r="D769" s="50"/>
      <c r="E769" s="20" t="s">
        <v>28</v>
      </c>
      <c r="F769" s="20">
        <v>2</v>
      </c>
      <c r="G769" s="21">
        <v>30767.82</v>
      </c>
      <c r="H769" s="21">
        <v>0</v>
      </c>
      <c r="I769" s="21">
        <v>406</v>
      </c>
      <c r="J769" s="21">
        <v>471.25</v>
      </c>
      <c r="K769" s="21">
        <v>190.74</v>
      </c>
      <c r="L769" s="21">
        <v>661.2</v>
      </c>
      <c r="M769" s="21">
        <f t="shared" si="38"/>
        <v>32497.010000000002</v>
      </c>
      <c r="N769" s="21">
        <f t="shared" si="39"/>
        <v>42159.68</v>
      </c>
      <c r="O769" s="21">
        <f t="shared" si="40"/>
        <v>25143.848000000005</v>
      </c>
      <c r="P769" s="23"/>
    </row>
    <row r="770" spans="1:16" x14ac:dyDescent="0.25">
      <c r="A770" s="18" t="s">
        <v>325</v>
      </c>
      <c r="B770" s="48" t="s">
        <v>160</v>
      </c>
      <c r="C770" s="49"/>
      <c r="D770" s="50"/>
      <c r="E770" s="20" t="s">
        <v>28</v>
      </c>
      <c r="F770" s="20">
        <v>3</v>
      </c>
      <c r="G770" s="21">
        <v>30767.82</v>
      </c>
      <c r="H770" s="21">
        <v>0</v>
      </c>
      <c r="I770" s="21">
        <v>406</v>
      </c>
      <c r="J770" s="21">
        <v>471.25</v>
      </c>
      <c r="K770" s="21">
        <v>190.74</v>
      </c>
      <c r="L770" s="21">
        <v>156.35</v>
      </c>
      <c r="M770" s="21">
        <f t="shared" si="38"/>
        <v>31992.16</v>
      </c>
      <c r="N770" s="21">
        <f t="shared" si="39"/>
        <v>41486.546666666662</v>
      </c>
      <c r="O770" s="21">
        <f t="shared" si="40"/>
        <v>25143.848000000005</v>
      </c>
      <c r="P770" s="23"/>
    </row>
    <row r="771" spans="1:16" x14ac:dyDescent="0.25">
      <c r="A771" s="18" t="s">
        <v>326</v>
      </c>
      <c r="B771" s="48" t="s">
        <v>162</v>
      </c>
      <c r="C771" s="49"/>
      <c r="D771" s="50"/>
      <c r="E771" s="20" t="s">
        <v>28</v>
      </c>
      <c r="F771" s="20">
        <v>2</v>
      </c>
      <c r="G771" s="21">
        <v>32956.78</v>
      </c>
      <c r="H771" s="21">
        <v>0</v>
      </c>
      <c r="I771" s="21">
        <v>406</v>
      </c>
      <c r="J771" s="21">
        <v>516.96</v>
      </c>
      <c r="K771" s="21">
        <v>205.02</v>
      </c>
      <c r="L771" s="21">
        <v>661.2</v>
      </c>
      <c r="M771" s="21">
        <f t="shared" si="38"/>
        <v>34745.959999999992</v>
      </c>
      <c r="N771" s="21">
        <f t="shared" si="39"/>
        <v>45097.333333333328</v>
      </c>
      <c r="O771" s="21">
        <f t="shared" si="40"/>
        <v>26943.007999999994</v>
      </c>
      <c r="P771" s="23"/>
    </row>
    <row r="772" spans="1:16" x14ac:dyDescent="0.25">
      <c r="A772" s="18" t="s">
        <v>326</v>
      </c>
      <c r="B772" s="48" t="s">
        <v>162</v>
      </c>
      <c r="C772" s="49"/>
      <c r="D772" s="50"/>
      <c r="E772" s="20" t="s">
        <v>28</v>
      </c>
      <c r="F772" s="20">
        <v>3</v>
      </c>
      <c r="G772" s="21">
        <v>32956.78</v>
      </c>
      <c r="H772" s="21">
        <v>0</v>
      </c>
      <c r="I772" s="21">
        <v>406</v>
      </c>
      <c r="J772" s="21">
        <v>516.96</v>
      </c>
      <c r="K772" s="21">
        <v>205.02</v>
      </c>
      <c r="L772" s="21">
        <v>156.35</v>
      </c>
      <c r="M772" s="21">
        <f t="shared" ref="M772:M822" si="41">SUM(G772:L772)</f>
        <v>34241.109999999993</v>
      </c>
      <c r="N772" s="21">
        <f t="shared" ref="N772:N822" si="42">(G772+K772+L772)/30*40</f>
        <v>44424.19999999999</v>
      </c>
      <c r="O772" s="21">
        <f t="shared" si="40"/>
        <v>26943.007999999994</v>
      </c>
      <c r="P772" s="23"/>
    </row>
    <row r="773" spans="1:16" x14ac:dyDescent="0.25">
      <c r="A773" s="18" t="s">
        <v>327</v>
      </c>
      <c r="B773" s="48" t="s">
        <v>164</v>
      </c>
      <c r="C773" s="49"/>
      <c r="D773" s="50"/>
      <c r="E773" s="20" t="s">
        <v>28</v>
      </c>
      <c r="F773" s="20">
        <v>2</v>
      </c>
      <c r="G773" s="21">
        <v>33777.96</v>
      </c>
      <c r="H773" s="21">
        <v>0</v>
      </c>
      <c r="I773" s="21">
        <v>406</v>
      </c>
      <c r="J773" s="21">
        <v>570.54999999999995</v>
      </c>
      <c r="K773" s="21">
        <v>210.12</v>
      </c>
      <c r="L773" s="21">
        <v>661.2</v>
      </c>
      <c r="M773" s="21">
        <f t="shared" si="41"/>
        <v>35625.83</v>
      </c>
      <c r="N773" s="21">
        <f t="shared" si="42"/>
        <v>46199.039999999994</v>
      </c>
      <c r="O773" s="21">
        <f t="shared" ref="O773:O822" si="43">(G773+J773+K773)/30*24</f>
        <v>27646.904000000006</v>
      </c>
      <c r="P773" s="23"/>
    </row>
    <row r="774" spans="1:16" x14ac:dyDescent="0.25">
      <c r="A774" s="18" t="s">
        <v>327</v>
      </c>
      <c r="B774" s="48" t="s">
        <v>164</v>
      </c>
      <c r="C774" s="49"/>
      <c r="D774" s="50"/>
      <c r="E774" s="20" t="s">
        <v>28</v>
      </c>
      <c r="F774" s="20">
        <v>3</v>
      </c>
      <c r="G774" s="21">
        <v>33777.96</v>
      </c>
      <c r="H774" s="21">
        <v>0</v>
      </c>
      <c r="I774" s="21">
        <v>406</v>
      </c>
      <c r="J774" s="21">
        <v>570.54999999999995</v>
      </c>
      <c r="K774" s="21">
        <v>210.12</v>
      </c>
      <c r="L774" s="21">
        <v>156.35</v>
      </c>
      <c r="M774" s="21">
        <f t="shared" si="41"/>
        <v>35120.980000000003</v>
      </c>
      <c r="N774" s="21">
        <f t="shared" si="42"/>
        <v>45525.906666666669</v>
      </c>
      <c r="O774" s="21">
        <f t="shared" si="43"/>
        <v>27646.904000000006</v>
      </c>
      <c r="P774" s="23"/>
    </row>
    <row r="775" spans="1:16" x14ac:dyDescent="0.25">
      <c r="A775" s="18" t="s">
        <v>328</v>
      </c>
      <c r="B775" s="48" t="s">
        <v>166</v>
      </c>
      <c r="C775" s="49"/>
      <c r="D775" s="50"/>
      <c r="E775" s="20" t="s">
        <v>28</v>
      </c>
      <c r="F775" s="20">
        <v>2</v>
      </c>
      <c r="G775" s="21">
        <v>34622.620000000003</v>
      </c>
      <c r="H775" s="21">
        <v>0</v>
      </c>
      <c r="I775" s="21">
        <v>406</v>
      </c>
      <c r="J775" s="21">
        <v>637.53</v>
      </c>
      <c r="K775" s="21">
        <v>215.22</v>
      </c>
      <c r="L775" s="21">
        <v>661.2</v>
      </c>
      <c r="M775" s="21">
        <f t="shared" si="41"/>
        <v>36542.57</v>
      </c>
      <c r="N775" s="21">
        <f t="shared" si="42"/>
        <v>47332.05333333333</v>
      </c>
      <c r="O775" s="21">
        <f t="shared" si="43"/>
        <v>28380.296000000002</v>
      </c>
      <c r="P775" s="23"/>
    </row>
    <row r="776" spans="1:16" x14ac:dyDescent="0.25">
      <c r="A776" s="18" t="s">
        <v>328</v>
      </c>
      <c r="B776" s="48" t="s">
        <v>166</v>
      </c>
      <c r="C776" s="49"/>
      <c r="D776" s="50"/>
      <c r="E776" s="20" t="s">
        <v>28</v>
      </c>
      <c r="F776" s="20">
        <v>3</v>
      </c>
      <c r="G776" s="21">
        <v>34622.620000000003</v>
      </c>
      <c r="H776" s="21">
        <v>0</v>
      </c>
      <c r="I776" s="21">
        <v>406</v>
      </c>
      <c r="J776" s="21">
        <v>637.53</v>
      </c>
      <c r="K776" s="21">
        <v>215.22</v>
      </c>
      <c r="L776" s="21">
        <v>156.35</v>
      </c>
      <c r="M776" s="21">
        <f t="shared" si="41"/>
        <v>36037.72</v>
      </c>
      <c r="N776" s="21">
        <f t="shared" si="42"/>
        <v>46658.920000000006</v>
      </c>
      <c r="O776" s="21">
        <f t="shared" si="43"/>
        <v>28380.296000000002</v>
      </c>
      <c r="P776" s="23"/>
    </row>
    <row r="777" spans="1:16" x14ac:dyDescent="0.25">
      <c r="A777" s="18" t="s">
        <v>329</v>
      </c>
      <c r="B777" s="48" t="s">
        <v>330</v>
      </c>
      <c r="C777" s="49"/>
      <c r="D777" s="50"/>
      <c r="E777" s="20" t="s">
        <v>28</v>
      </c>
      <c r="F777" s="20">
        <v>2</v>
      </c>
      <c r="G777" s="21">
        <v>207.16</v>
      </c>
      <c r="H777" s="21">
        <v>0</v>
      </c>
      <c r="I777" s="21">
        <v>406</v>
      </c>
      <c r="J777" s="21">
        <v>6.3</v>
      </c>
      <c r="K777" s="21">
        <v>1.28</v>
      </c>
      <c r="L777" s="21">
        <v>16.850000000000001</v>
      </c>
      <c r="M777" s="21">
        <f t="shared" si="41"/>
        <v>637.58999999999992</v>
      </c>
      <c r="N777" s="21">
        <f t="shared" si="42"/>
        <v>300.38666666666666</v>
      </c>
      <c r="O777" s="21">
        <f t="shared" si="43"/>
        <v>171.792</v>
      </c>
      <c r="P777" s="23"/>
    </row>
    <row r="778" spans="1:16" x14ac:dyDescent="0.25">
      <c r="A778" s="18" t="s">
        <v>329</v>
      </c>
      <c r="B778" s="48" t="s">
        <v>330</v>
      </c>
      <c r="C778" s="49"/>
      <c r="D778" s="50"/>
      <c r="E778" s="20" t="s">
        <v>28</v>
      </c>
      <c r="F778" s="20">
        <v>3</v>
      </c>
      <c r="G778" s="21">
        <v>207.16</v>
      </c>
      <c r="H778" s="21">
        <v>0</v>
      </c>
      <c r="I778" s="21">
        <v>406</v>
      </c>
      <c r="J778" s="21">
        <v>6.3</v>
      </c>
      <c r="K778" s="21">
        <v>1.28</v>
      </c>
      <c r="L778" s="21">
        <v>3.85</v>
      </c>
      <c r="M778" s="21">
        <f t="shared" si="41"/>
        <v>624.58999999999992</v>
      </c>
      <c r="N778" s="21">
        <f t="shared" si="42"/>
        <v>283.05333333333334</v>
      </c>
      <c r="O778" s="21">
        <f t="shared" si="43"/>
        <v>171.792</v>
      </c>
      <c r="P778" s="23"/>
    </row>
    <row r="779" spans="1:16" x14ac:dyDescent="0.25">
      <c r="A779" s="18" t="s">
        <v>331</v>
      </c>
      <c r="B779" s="48" t="s">
        <v>332</v>
      </c>
      <c r="C779" s="49"/>
      <c r="D779" s="50"/>
      <c r="E779" s="20" t="s">
        <v>28</v>
      </c>
      <c r="F779" s="20">
        <v>2</v>
      </c>
      <c r="G779" s="21">
        <v>287.39</v>
      </c>
      <c r="H779" s="21">
        <v>0</v>
      </c>
      <c r="I779" s="21">
        <v>406</v>
      </c>
      <c r="J779" s="21">
        <v>6.3</v>
      </c>
      <c r="K779" s="21">
        <v>1.79</v>
      </c>
      <c r="L779" s="21">
        <v>16.850000000000001</v>
      </c>
      <c r="M779" s="21">
        <f t="shared" si="41"/>
        <v>718.32999999999993</v>
      </c>
      <c r="N779" s="21">
        <f t="shared" si="42"/>
        <v>408.04</v>
      </c>
      <c r="O779" s="21">
        <f t="shared" si="43"/>
        <v>236.38400000000001</v>
      </c>
      <c r="P779" s="23"/>
    </row>
    <row r="780" spans="1:16" x14ac:dyDescent="0.25">
      <c r="A780" s="18" t="s">
        <v>331</v>
      </c>
      <c r="B780" s="48" t="s">
        <v>332</v>
      </c>
      <c r="C780" s="49"/>
      <c r="D780" s="50"/>
      <c r="E780" s="20" t="s">
        <v>28</v>
      </c>
      <c r="F780" s="20">
        <v>3</v>
      </c>
      <c r="G780" s="21">
        <v>287.39</v>
      </c>
      <c r="H780" s="21">
        <v>0</v>
      </c>
      <c r="I780" s="21">
        <v>406</v>
      </c>
      <c r="J780" s="21">
        <v>6.3</v>
      </c>
      <c r="K780" s="21">
        <v>1.79</v>
      </c>
      <c r="L780" s="21">
        <v>3.85</v>
      </c>
      <c r="M780" s="21">
        <f t="shared" si="41"/>
        <v>705.32999999999993</v>
      </c>
      <c r="N780" s="21">
        <f t="shared" si="42"/>
        <v>390.70666666666671</v>
      </c>
      <c r="O780" s="21">
        <f t="shared" si="43"/>
        <v>236.38400000000001</v>
      </c>
      <c r="P780" s="23"/>
    </row>
    <row r="781" spans="1:16" x14ac:dyDescent="0.25">
      <c r="A781" s="18" t="s">
        <v>333</v>
      </c>
      <c r="B781" s="48" t="s">
        <v>334</v>
      </c>
      <c r="C781" s="49"/>
      <c r="D781" s="50"/>
      <c r="E781" s="20" t="s">
        <v>28</v>
      </c>
      <c r="F781" s="20">
        <v>2</v>
      </c>
      <c r="G781" s="21">
        <v>488.16</v>
      </c>
      <c r="H781" s="21">
        <v>0</v>
      </c>
      <c r="I781" s="21">
        <v>406</v>
      </c>
      <c r="J781" s="21">
        <v>6.3</v>
      </c>
      <c r="K781" s="21">
        <v>3.03</v>
      </c>
      <c r="L781" s="21">
        <v>16.850000000000001</v>
      </c>
      <c r="M781" s="21">
        <f t="shared" si="41"/>
        <v>920.34</v>
      </c>
      <c r="N781" s="21">
        <f t="shared" si="42"/>
        <v>677.38666666666677</v>
      </c>
      <c r="O781" s="21">
        <f t="shared" si="43"/>
        <v>397.99200000000008</v>
      </c>
      <c r="P781" s="23"/>
    </row>
    <row r="782" spans="1:16" x14ac:dyDescent="0.25">
      <c r="A782" s="18" t="s">
        <v>333</v>
      </c>
      <c r="B782" s="48" t="s">
        <v>334</v>
      </c>
      <c r="C782" s="49"/>
      <c r="D782" s="50"/>
      <c r="E782" s="20" t="s">
        <v>28</v>
      </c>
      <c r="F782" s="20">
        <v>3</v>
      </c>
      <c r="G782" s="21">
        <v>488.16</v>
      </c>
      <c r="H782" s="21">
        <v>0</v>
      </c>
      <c r="I782" s="21">
        <v>406</v>
      </c>
      <c r="J782" s="21">
        <v>6.3</v>
      </c>
      <c r="K782" s="21">
        <v>3.03</v>
      </c>
      <c r="L782" s="21">
        <v>3.85</v>
      </c>
      <c r="M782" s="21">
        <f t="shared" si="41"/>
        <v>907.34</v>
      </c>
      <c r="N782" s="21">
        <f t="shared" si="42"/>
        <v>660.0533333333334</v>
      </c>
      <c r="O782" s="21">
        <f t="shared" si="43"/>
        <v>397.99200000000008</v>
      </c>
      <c r="P782" s="23"/>
    </row>
    <row r="783" spans="1:16" x14ac:dyDescent="0.25">
      <c r="A783" s="18" t="s">
        <v>335</v>
      </c>
      <c r="B783" s="48" t="s">
        <v>336</v>
      </c>
      <c r="C783" s="49"/>
      <c r="D783" s="50"/>
      <c r="E783" s="20" t="s">
        <v>28</v>
      </c>
      <c r="F783" s="20">
        <v>2</v>
      </c>
      <c r="G783" s="21">
        <v>500.37</v>
      </c>
      <c r="H783" s="21">
        <v>0</v>
      </c>
      <c r="I783" s="21">
        <v>406</v>
      </c>
      <c r="J783" s="21">
        <v>7.14</v>
      </c>
      <c r="K783" s="21">
        <v>3.11</v>
      </c>
      <c r="L783" s="21">
        <v>16.850000000000001</v>
      </c>
      <c r="M783" s="21">
        <f t="shared" si="41"/>
        <v>933.47</v>
      </c>
      <c r="N783" s="21">
        <f t="shared" si="42"/>
        <v>693.77333333333343</v>
      </c>
      <c r="O783" s="21">
        <f t="shared" si="43"/>
        <v>408.49599999999998</v>
      </c>
      <c r="P783" s="23"/>
    </row>
    <row r="784" spans="1:16" x14ac:dyDescent="0.25">
      <c r="A784" s="18" t="s">
        <v>335</v>
      </c>
      <c r="B784" s="48" t="s">
        <v>336</v>
      </c>
      <c r="C784" s="49"/>
      <c r="D784" s="50"/>
      <c r="E784" s="20" t="s">
        <v>28</v>
      </c>
      <c r="F784" s="20">
        <v>3</v>
      </c>
      <c r="G784" s="21">
        <v>500.37</v>
      </c>
      <c r="H784" s="21">
        <v>0</v>
      </c>
      <c r="I784" s="21">
        <v>406</v>
      </c>
      <c r="J784" s="21">
        <v>7.14</v>
      </c>
      <c r="K784" s="21">
        <v>3.11</v>
      </c>
      <c r="L784" s="21">
        <v>3.85</v>
      </c>
      <c r="M784" s="21">
        <f t="shared" si="41"/>
        <v>920.47</v>
      </c>
      <c r="N784" s="21">
        <f t="shared" si="42"/>
        <v>676.44</v>
      </c>
      <c r="O784" s="21">
        <f t="shared" si="43"/>
        <v>408.49599999999998</v>
      </c>
      <c r="P784" s="23"/>
    </row>
    <row r="785" spans="1:16" x14ac:dyDescent="0.25">
      <c r="A785" s="18" t="s">
        <v>337</v>
      </c>
      <c r="B785" s="48" t="s">
        <v>338</v>
      </c>
      <c r="C785" s="49"/>
      <c r="D785" s="50"/>
      <c r="E785" s="20" t="s">
        <v>28</v>
      </c>
      <c r="F785" s="20">
        <v>2</v>
      </c>
      <c r="G785" s="21">
        <v>512.77</v>
      </c>
      <c r="H785" s="21">
        <v>0</v>
      </c>
      <c r="I785" s="21">
        <v>406</v>
      </c>
      <c r="J785" s="21">
        <v>7.85</v>
      </c>
      <c r="K785" s="21">
        <v>3.18</v>
      </c>
      <c r="L785" s="21">
        <v>16.850000000000001</v>
      </c>
      <c r="M785" s="21">
        <f t="shared" si="41"/>
        <v>946.65</v>
      </c>
      <c r="N785" s="21">
        <f t="shared" si="42"/>
        <v>710.39999999999986</v>
      </c>
      <c r="O785" s="21">
        <f t="shared" si="43"/>
        <v>419.03999999999996</v>
      </c>
      <c r="P785" s="23"/>
    </row>
    <row r="786" spans="1:16" x14ac:dyDescent="0.25">
      <c r="A786" s="18" t="s">
        <v>337</v>
      </c>
      <c r="B786" s="48" t="s">
        <v>338</v>
      </c>
      <c r="C786" s="49"/>
      <c r="D786" s="50"/>
      <c r="E786" s="20" t="s">
        <v>28</v>
      </c>
      <c r="F786" s="20">
        <v>3</v>
      </c>
      <c r="G786" s="21">
        <v>512.77</v>
      </c>
      <c r="H786" s="21">
        <v>0</v>
      </c>
      <c r="I786" s="21">
        <v>406</v>
      </c>
      <c r="J786" s="21">
        <v>7.85</v>
      </c>
      <c r="K786" s="21">
        <v>3.18</v>
      </c>
      <c r="L786" s="21">
        <v>3.85</v>
      </c>
      <c r="M786" s="21">
        <f t="shared" si="41"/>
        <v>933.65</v>
      </c>
      <c r="N786" s="21">
        <f t="shared" si="42"/>
        <v>693.06666666666661</v>
      </c>
      <c r="O786" s="21">
        <f t="shared" si="43"/>
        <v>419.03999999999996</v>
      </c>
      <c r="P786" s="23"/>
    </row>
    <row r="787" spans="1:16" x14ac:dyDescent="0.25">
      <c r="A787" s="18" t="s">
        <v>339</v>
      </c>
      <c r="B787" s="48" t="s">
        <v>340</v>
      </c>
      <c r="C787" s="49"/>
      <c r="D787" s="50"/>
      <c r="E787" s="20" t="s">
        <v>28</v>
      </c>
      <c r="F787" s="20">
        <v>2</v>
      </c>
      <c r="G787" s="21">
        <v>549.29</v>
      </c>
      <c r="H787" s="21">
        <v>0</v>
      </c>
      <c r="I787" s="21">
        <v>406</v>
      </c>
      <c r="J787" s="21">
        <v>8.6199999999999992</v>
      </c>
      <c r="K787" s="21">
        <v>3.42</v>
      </c>
      <c r="L787" s="21">
        <v>16.850000000000001</v>
      </c>
      <c r="M787" s="21">
        <f t="shared" si="41"/>
        <v>984.18</v>
      </c>
      <c r="N787" s="21">
        <f t="shared" si="42"/>
        <v>759.4133333333333</v>
      </c>
      <c r="O787" s="21">
        <f t="shared" si="43"/>
        <v>449.06399999999996</v>
      </c>
      <c r="P787" s="23"/>
    </row>
    <row r="788" spans="1:16" x14ac:dyDescent="0.25">
      <c r="A788" s="18" t="s">
        <v>339</v>
      </c>
      <c r="B788" s="48" t="s">
        <v>340</v>
      </c>
      <c r="C788" s="49"/>
      <c r="D788" s="50"/>
      <c r="E788" s="20" t="s">
        <v>28</v>
      </c>
      <c r="F788" s="20">
        <v>3</v>
      </c>
      <c r="G788" s="21">
        <v>549.29</v>
      </c>
      <c r="H788" s="21">
        <v>0</v>
      </c>
      <c r="I788" s="21">
        <v>406</v>
      </c>
      <c r="J788" s="21">
        <v>8.6199999999999992</v>
      </c>
      <c r="K788" s="21">
        <v>3.42</v>
      </c>
      <c r="L788" s="21">
        <v>3.85</v>
      </c>
      <c r="M788" s="21">
        <f t="shared" si="41"/>
        <v>971.18</v>
      </c>
      <c r="N788" s="21">
        <f t="shared" si="42"/>
        <v>742.07999999999993</v>
      </c>
      <c r="O788" s="21">
        <f t="shared" si="43"/>
        <v>449.06399999999996</v>
      </c>
      <c r="P788" s="23"/>
    </row>
    <row r="789" spans="1:16" x14ac:dyDescent="0.25">
      <c r="A789" s="18" t="s">
        <v>341</v>
      </c>
      <c r="B789" s="48" t="s">
        <v>342</v>
      </c>
      <c r="C789" s="49"/>
      <c r="D789" s="50"/>
      <c r="E789" s="20" t="s">
        <v>28</v>
      </c>
      <c r="F789" s="20">
        <v>2</v>
      </c>
      <c r="G789" s="21">
        <v>562.99</v>
      </c>
      <c r="H789" s="21">
        <v>0</v>
      </c>
      <c r="I789" s="21">
        <v>406</v>
      </c>
      <c r="J789" s="21">
        <v>9.51</v>
      </c>
      <c r="K789" s="21">
        <v>3.5</v>
      </c>
      <c r="L789" s="21">
        <v>16.850000000000001</v>
      </c>
      <c r="M789" s="21">
        <f t="shared" si="41"/>
        <v>998.85</v>
      </c>
      <c r="N789" s="21">
        <f t="shared" si="42"/>
        <v>777.78666666666663</v>
      </c>
      <c r="O789" s="21">
        <f t="shared" si="43"/>
        <v>460.79999999999995</v>
      </c>
      <c r="P789" s="23"/>
    </row>
    <row r="790" spans="1:16" x14ac:dyDescent="0.25">
      <c r="A790" s="18" t="s">
        <v>341</v>
      </c>
      <c r="B790" s="48" t="s">
        <v>342</v>
      </c>
      <c r="C790" s="49"/>
      <c r="D790" s="50"/>
      <c r="E790" s="20" t="s">
        <v>28</v>
      </c>
      <c r="F790" s="20">
        <v>3</v>
      </c>
      <c r="G790" s="21">
        <v>562.99</v>
      </c>
      <c r="H790" s="21">
        <v>0</v>
      </c>
      <c r="I790" s="21">
        <v>406</v>
      </c>
      <c r="J790" s="21">
        <v>9.51</v>
      </c>
      <c r="K790" s="21">
        <v>3.5</v>
      </c>
      <c r="L790" s="21">
        <v>3.85</v>
      </c>
      <c r="M790" s="21">
        <f t="shared" si="41"/>
        <v>985.85</v>
      </c>
      <c r="N790" s="21">
        <f t="shared" si="42"/>
        <v>760.45333333333338</v>
      </c>
      <c r="O790" s="21">
        <f t="shared" si="43"/>
        <v>460.79999999999995</v>
      </c>
      <c r="P790" s="23"/>
    </row>
    <row r="791" spans="1:16" x14ac:dyDescent="0.25">
      <c r="A791" s="18" t="s">
        <v>343</v>
      </c>
      <c r="B791" s="48" t="s">
        <v>344</v>
      </c>
      <c r="C791" s="49"/>
      <c r="D791" s="50"/>
      <c r="E791" s="20" t="s">
        <v>28</v>
      </c>
      <c r="F791" s="20">
        <v>2</v>
      </c>
      <c r="G791" s="21">
        <v>577.02</v>
      </c>
      <c r="H791" s="21">
        <v>0</v>
      </c>
      <c r="I791" s="21">
        <v>406</v>
      </c>
      <c r="J791" s="21">
        <v>10.63</v>
      </c>
      <c r="K791" s="21">
        <v>3.59</v>
      </c>
      <c r="L791" s="21">
        <v>16.850000000000001</v>
      </c>
      <c r="M791" s="21">
        <f t="shared" si="41"/>
        <v>1014.09</v>
      </c>
      <c r="N791" s="21">
        <f t="shared" si="42"/>
        <v>796.61333333333334</v>
      </c>
      <c r="O791" s="21">
        <f t="shared" si="43"/>
        <v>472.99200000000008</v>
      </c>
      <c r="P791" s="23"/>
    </row>
    <row r="792" spans="1:16" x14ac:dyDescent="0.25">
      <c r="A792" s="18" t="s">
        <v>343</v>
      </c>
      <c r="B792" s="48" t="s">
        <v>344</v>
      </c>
      <c r="C792" s="49"/>
      <c r="D792" s="50"/>
      <c r="E792" s="20" t="s">
        <v>28</v>
      </c>
      <c r="F792" s="20">
        <v>3</v>
      </c>
      <c r="G792" s="21">
        <v>577.02</v>
      </c>
      <c r="H792" s="21">
        <v>0</v>
      </c>
      <c r="I792" s="21">
        <v>406</v>
      </c>
      <c r="J792" s="21">
        <v>10.63</v>
      </c>
      <c r="K792" s="21">
        <v>3.59</v>
      </c>
      <c r="L792" s="21">
        <v>3.85</v>
      </c>
      <c r="M792" s="21">
        <f t="shared" si="41"/>
        <v>1001.09</v>
      </c>
      <c r="N792" s="21">
        <f t="shared" si="42"/>
        <v>779.28000000000009</v>
      </c>
      <c r="O792" s="21">
        <f t="shared" si="43"/>
        <v>472.99200000000008</v>
      </c>
      <c r="P792" s="23"/>
    </row>
    <row r="793" spans="1:16" x14ac:dyDescent="0.25">
      <c r="A793" s="18" t="s">
        <v>345</v>
      </c>
      <c r="B793" s="48" t="s">
        <v>346</v>
      </c>
      <c r="C793" s="49"/>
      <c r="D793" s="50"/>
      <c r="E793" s="20" t="s">
        <v>28</v>
      </c>
      <c r="F793" s="20">
        <v>2</v>
      </c>
      <c r="G793" s="21">
        <v>19268.82</v>
      </c>
      <c r="H793" s="21">
        <v>0</v>
      </c>
      <c r="I793" s="21">
        <v>406</v>
      </c>
      <c r="J793" s="21">
        <v>251.65</v>
      </c>
      <c r="K793" s="21">
        <v>119.68</v>
      </c>
      <c r="L793" s="21">
        <v>661.2</v>
      </c>
      <c r="M793" s="21">
        <f t="shared" si="41"/>
        <v>20707.350000000002</v>
      </c>
      <c r="N793" s="21">
        <f t="shared" si="42"/>
        <v>26732.933333333334</v>
      </c>
      <c r="O793" s="21">
        <f t="shared" si="43"/>
        <v>15712.120000000003</v>
      </c>
      <c r="P793" s="23"/>
    </row>
    <row r="794" spans="1:16" x14ac:dyDescent="0.25">
      <c r="A794" s="18" t="s">
        <v>345</v>
      </c>
      <c r="B794" s="48" t="s">
        <v>346</v>
      </c>
      <c r="C794" s="49"/>
      <c r="D794" s="50"/>
      <c r="E794" s="20" t="s">
        <v>28</v>
      </c>
      <c r="F794" s="20">
        <v>3</v>
      </c>
      <c r="G794" s="21">
        <v>19268.82</v>
      </c>
      <c r="H794" s="21">
        <v>0</v>
      </c>
      <c r="I794" s="21">
        <v>406</v>
      </c>
      <c r="J794" s="21">
        <v>251.65</v>
      </c>
      <c r="K794" s="21">
        <v>119.68</v>
      </c>
      <c r="L794" s="21">
        <v>156.35</v>
      </c>
      <c r="M794" s="21">
        <f t="shared" si="41"/>
        <v>20202.5</v>
      </c>
      <c r="N794" s="21">
        <f t="shared" si="42"/>
        <v>26059.8</v>
      </c>
      <c r="O794" s="21">
        <f t="shared" si="43"/>
        <v>15712.120000000003</v>
      </c>
      <c r="P794" s="23"/>
    </row>
    <row r="795" spans="1:16" x14ac:dyDescent="0.25">
      <c r="A795" s="18" t="s">
        <v>347</v>
      </c>
      <c r="B795" s="48" t="s">
        <v>348</v>
      </c>
      <c r="C795" s="49"/>
      <c r="D795" s="50"/>
      <c r="E795" s="20" t="s">
        <v>28</v>
      </c>
      <c r="F795" s="20">
        <v>2</v>
      </c>
      <c r="G795" s="21">
        <v>19744.75</v>
      </c>
      <c r="H795" s="21">
        <v>0</v>
      </c>
      <c r="I795" s="21">
        <v>406</v>
      </c>
      <c r="J795" s="21">
        <v>285.8</v>
      </c>
      <c r="K795" s="21">
        <v>122.4</v>
      </c>
      <c r="L795" s="21">
        <v>661.2</v>
      </c>
      <c r="M795" s="21">
        <f t="shared" si="41"/>
        <v>21220.15</v>
      </c>
      <c r="N795" s="21">
        <f t="shared" si="42"/>
        <v>27371.133333333339</v>
      </c>
      <c r="O795" s="21">
        <f t="shared" si="43"/>
        <v>16122.36</v>
      </c>
      <c r="P795" s="23"/>
    </row>
    <row r="796" spans="1:16" x14ac:dyDescent="0.25">
      <c r="A796" s="18" t="s">
        <v>347</v>
      </c>
      <c r="B796" s="48" t="s">
        <v>348</v>
      </c>
      <c r="C796" s="49"/>
      <c r="D796" s="50"/>
      <c r="E796" s="20" t="s">
        <v>28</v>
      </c>
      <c r="F796" s="20">
        <v>3</v>
      </c>
      <c r="G796" s="21">
        <v>19744.75</v>
      </c>
      <c r="H796" s="21">
        <v>0</v>
      </c>
      <c r="I796" s="21">
        <v>406</v>
      </c>
      <c r="J796" s="21">
        <v>285.8</v>
      </c>
      <c r="K796" s="21">
        <v>122.4</v>
      </c>
      <c r="L796" s="21">
        <v>156.35</v>
      </c>
      <c r="M796" s="21">
        <f t="shared" si="41"/>
        <v>20715.3</v>
      </c>
      <c r="N796" s="21">
        <f t="shared" si="42"/>
        <v>26698</v>
      </c>
      <c r="O796" s="21">
        <f t="shared" si="43"/>
        <v>16122.36</v>
      </c>
      <c r="P796" s="23"/>
    </row>
    <row r="797" spans="1:16" x14ac:dyDescent="0.25">
      <c r="A797" s="18" t="s">
        <v>349</v>
      </c>
      <c r="B797" s="48" t="s">
        <v>350</v>
      </c>
      <c r="C797" s="49"/>
      <c r="D797" s="50"/>
      <c r="E797" s="20" t="s">
        <v>28</v>
      </c>
      <c r="F797" s="20">
        <v>2</v>
      </c>
      <c r="G797" s="21">
        <v>20236.400000000001</v>
      </c>
      <c r="H797" s="21">
        <v>0</v>
      </c>
      <c r="I797" s="21">
        <v>406</v>
      </c>
      <c r="J797" s="21">
        <v>314.17</v>
      </c>
      <c r="K797" s="21">
        <v>125.8</v>
      </c>
      <c r="L797" s="21">
        <v>661.2</v>
      </c>
      <c r="M797" s="21">
        <f t="shared" si="41"/>
        <v>21743.57</v>
      </c>
      <c r="N797" s="21">
        <f t="shared" si="42"/>
        <v>28031.200000000004</v>
      </c>
      <c r="O797" s="21">
        <f t="shared" si="43"/>
        <v>16541.095999999998</v>
      </c>
      <c r="P797" s="23"/>
    </row>
    <row r="798" spans="1:16" x14ac:dyDescent="0.25">
      <c r="A798" s="18" t="s">
        <v>349</v>
      </c>
      <c r="B798" s="48" t="s">
        <v>350</v>
      </c>
      <c r="C798" s="49"/>
      <c r="D798" s="50"/>
      <c r="E798" s="20" t="s">
        <v>28</v>
      </c>
      <c r="F798" s="20">
        <v>3</v>
      </c>
      <c r="G798" s="21">
        <v>20236.400000000001</v>
      </c>
      <c r="H798" s="21">
        <v>0</v>
      </c>
      <c r="I798" s="21">
        <v>406</v>
      </c>
      <c r="J798" s="21">
        <v>314.17</v>
      </c>
      <c r="K798" s="21">
        <v>125.8</v>
      </c>
      <c r="L798" s="21">
        <v>156.35</v>
      </c>
      <c r="M798" s="21">
        <f t="shared" si="41"/>
        <v>21238.719999999998</v>
      </c>
      <c r="N798" s="21">
        <f t="shared" si="42"/>
        <v>27358.066666666666</v>
      </c>
      <c r="O798" s="21">
        <f t="shared" si="43"/>
        <v>16541.095999999998</v>
      </c>
      <c r="P798" s="23"/>
    </row>
    <row r="799" spans="1:16" x14ac:dyDescent="0.25">
      <c r="A799" s="18" t="s">
        <v>351</v>
      </c>
      <c r="B799" s="48" t="s">
        <v>352</v>
      </c>
      <c r="C799" s="49"/>
      <c r="D799" s="50"/>
      <c r="E799" s="20" t="s">
        <v>28</v>
      </c>
      <c r="F799" s="20">
        <v>2</v>
      </c>
      <c r="G799" s="21">
        <v>19268.82</v>
      </c>
      <c r="H799" s="21">
        <v>0</v>
      </c>
      <c r="I799" s="21">
        <v>406</v>
      </c>
      <c r="J799" s="21">
        <v>251.65</v>
      </c>
      <c r="K799" s="21">
        <v>119.68</v>
      </c>
      <c r="L799" s="21">
        <v>661.2</v>
      </c>
      <c r="M799" s="21">
        <f t="shared" si="41"/>
        <v>20707.350000000002</v>
      </c>
      <c r="N799" s="21">
        <f t="shared" si="42"/>
        <v>26732.933333333334</v>
      </c>
      <c r="O799" s="21">
        <f t="shared" si="43"/>
        <v>15712.120000000003</v>
      </c>
      <c r="P799" s="23"/>
    </row>
    <row r="800" spans="1:16" x14ac:dyDescent="0.25">
      <c r="A800" s="18" t="s">
        <v>351</v>
      </c>
      <c r="B800" s="48" t="s">
        <v>352</v>
      </c>
      <c r="C800" s="49"/>
      <c r="D800" s="50"/>
      <c r="E800" s="20" t="s">
        <v>28</v>
      </c>
      <c r="F800" s="20">
        <v>3</v>
      </c>
      <c r="G800" s="21">
        <v>19268.82</v>
      </c>
      <c r="H800" s="21">
        <v>0</v>
      </c>
      <c r="I800" s="21">
        <v>406</v>
      </c>
      <c r="J800" s="21">
        <v>251.65</v>
      </c>
      <c r="K800" s="21">
        <v>119.68</v>
      </c>
      <c r="L800" s="21">
        <v>156.35</v>
      </c>
      <c r="M800" s="21">
        <f t="shared" si="41"/>
        <v>20202.5</v>
      </c>
      <c r="N800" s="21">
        <f t="shared" si="42"/>
        <v>26059.8</v>
      </c>
      <c r="O800" s="21">
        <f t="shared" si="43"/>
        <v>15712.120000000003</v>
      </c>
      <c r="P800" s="23"/>
    </row>
    <row r="801" spans="1:16" x14ac:dyDescent="0.25">
      <c r="A801" s="18" t="s">
        <v>353</v>
      </c>
      <c r="B801" s="48" t="s">
        <v>354</v>
      </c>
      <c r="C801" s="49"/>
      <c r="D801" s="50"/>
      <c r="E801" s="20" t="s">
        <v>28</v>
      </c>
      <c r="F801" s="20">
        <v>2</v>
      </c>
      <c r="G801" s="21">
        <v>13006.45</v>
      </c>
      <c r="H801" s="21">
        <v>0</v>
      </c>
      <c r="I801" s="21">
        <v>406</v>
      </c>
      <c r="J801" s="21">
        <v>169.86</v>
      </c>
      <c r="K801" s="21">
        <v>80.78</v>
      </c>
      <c r="L801" s="21">
        <v>338.1</v>
      </c>
      <c r="M801" s="21">
        <f t="shared" si="41"/>
        <v>14001.190000000002</v>
      </c>
      <c r="N801" s="21">
        <f t="shared" si="42"/>
        <v>17900.440000000002</v>
      </c>
      <c r="O801" s="21">
        <f t="shared" si="43"/>
        <v>10605.672000000002</v>
      </c>
      <c r="P801" s="23"/>
    </row>
    <row r="802" spans="1:16" x14ac:dyDescent="0.25">
      <c r="A802" s="18" t="s">
        <v>353</v>
      </c>
      <c r="B802" s="48" t="s">
        <v>354</v>
      </c>
      <c r="C802" s="49"/>
      <c r="D802" s="50"/>
      <c r="E802" s="20" t="s">
        <v>28</v>
      </c>
      <c r="F802" s="20">
        <v>3</v>
      </c>
      <c r="G802" s="21">
        <v>13006.45</v>
      </c>
      <c r="H802" s="21">
        <v>0</v>
      </c>
      <c r="I802" s="21">
        <v>406</v>
      </c>
      <c r="J802" s="21">
        <v>169.86</v>
      </c>
      <c r="K802" s="21">
        <v>80.78</v>
      </c>
      <c r="L802" s="21">
        <v>78.150000000000006</v>
      </c>
      <c r="M802" s="21">
        <f t="shared" si="41"/>
        <v>13741.240000000002</v>
      </c>
      <c r="N802" s="21">
        <f t="shared" si="42"/>
        <v>17553.840000000004</v>
      </c>
      <c r="O802" s="21">
        <f t="shared" si="43"/>
        <v>10605.672000000002</v>
      </c>
      <c r="P802" s="23"/>
    </row>
    <row r="803" spans="1:16" x14ac:dyDescent="0.25">
      <c r="A803" s="18" t="s">
        <v>355</v>
      </c>
      <c r="B803" s="48" t="s">
        <v>356</v>
      </c>
      <c r="C803" s="49"/>
      <c r="D803" s="50"/>
      <c r="E803" s="20" t="s">
        <v>28</v>
      </c>
      <c r="F803" s="20">
        <v>2</v>
      </c>
      <c r="G803" s="21">
        <v>13327.67</v>
      </c>
      <c r="H803" s="21">
        <v>0</v>
      </c>
      <c r="I803" s="21">
        <v>406</v>
      </c>
      <c r="J803" s="21">
        <v>192.91</v>
      </c>
      <c r="K803" s="21">
        <v>82.62</v>
      </c>
      <c r="L803" s="21">
        <v>338.1</v>
      </c>
      <c r="M803" s="21">
        <f t="shared" si="41"/>
        <v>14347.300000000001</v>
      </c>
      <c r="N803" s="21">
        <f t="shared" si="42"/>
        <v>18331.186666666668</v>
      </c>
      <c r="O803" s="21">
        <f t="shared" si="43"/>
        <v>10882.56</v>
      </c>
      <c r="P803" s="23"/>
    </row>
    <row r="804" spans="1:16" x14ac:dyDescent="0.25">
      <c r="A804" s="18" t="s">
        <v>355</v>
      </c>
      <c r="B804" s="48" t="s">
        <v>356</v>
      </c>
      <c r="C804" s="49"/>
      <c r="D804" s="50"/>
      <c r="E804" s="20" t="s">
        <v>28</v>
      </c>
      <c r="F804" s="20">
        <v>3</v>
      </c>
      <c r="G804" s="21">
        <v>13327.67</v>
      </c>
      <c r="H804" s="21">
        <v>0</v>
      </c>
      <c r="I804" s="21">
        <v>406</v>
      </c>
      <c r="J804" s="21">
        <v>192.91</v>
      </c>
      <c r="K804" s="21">
        <v>82.62</v>
      </c>
      <c r="L804" s="21">
        <v>78.150000000000006</v>
      </c>
      <c r="M804" s="21">
        <f t="shared" si="41"/>
        <v>14087.35</v>
      </c>
      <c r="N804" s="21">
        <f t="shared" si="42"/>
        <v>17984.586666666666</v>
      </c>
      <c r="O804" s="21">
        <f t="shared" si="43"/>
        <v>10882.56</v>
      </c>
      <c r="P804" s="23"/>
    </row>
    <row r="805" spans="1:16" x14ac:dyDescent="0.25">
      <c r="A805" s="18" t="s">
        <v>357</v>
      </c>
      <c r="B805" s="48" t="s">
        <v>358</v>
      </c>
      <c r="C805" s="49"/>
      <c r="D805" s="50"/>
      <c r="E805" s="20" t="s">
        <v>28</v>
      </c>
      <c r="F805" s="20">
        <v>2</v>
      </c>
      <c r="G805" s="21">
        <v>13659.56</v>
      </c>
      <c r="H805" s="21">
        <v>0</v>
      </c>
      <c r="I805" s="21">
        <v>406</v>
      </c>
      <c r="J805" s="21">
        <v>212.06</v>
      </c>
      <c r="K805" s="21">
        <v>84.92</v>
      </c>
      <c r="L805" s="21">
        <v>338.1</v>
      </c>
      <c r="M805" s="21">
        <f t="shared" si="41"/>
        <v>14700.64</v>
      </c>
      <c r="N805" s="21">
        <f t="shared" si="42"/>
        <v>18776.773333333334</v>
      </c>
      <c r="O805" s="21">
        <f t="shared" si="43"/>
        <v>11165.232</v>
      </c>
      <c r="P805" s="23"/>
    </row>
    <row r="806" spans="1:16" x14ac:dyDescent="0.25">
      <c r="A806" s="18" t="s">
        <v>357</v>
      </c>
      <c r="B806" s="48" t="s">
        <v>358</v>
      </c>
      <c r="C806" s="49"/>
      <c r="D806" s="50"/>
      <c r="E806" s="20" t="s">
        <v>28</v>
      </c>
      <c r="F806" s="20">
        <v>3</v>
      </c>
      <c r="G806" s="21">
        <v>13659.56</v>
      </c>
      <c r="H806" s="21">
        <v>0</v>
      </c>
      <c r="I806" s="21">
        <v>406</v>
      </c>
      <c r="J806" s="21">
        <v>212.06</v>
      </c>
      <c r="K806" s="21">
        <v>84.92</v>
      </c>
      <c r="L806" s="21">
        <v>78.150000000000006</v>
      </c>
      <c r="M806" s="21">
        <f t="shared" si="41"/>
        <v>14440.689999999999</v>
      </c>
      <c r="N806" s="21">
        <f t="shared" si="42"/>
        <v>18430.173333333332</v>
      </c>
      <c r="O806" s="21">
        <f t="shared" si="43"/>
        <v>11165.232</v>
      </c>
      <c r="P806" s="23"/>
    </row>
    <row r="807" spans="1:16" x14ac:dyDescent="0.25">
      <c r="A807" s="18" t="s">
        <v>359</v>
      </c>
      <c r="B807" s="48" t="s">
        <v>360</v>
      </c>
      <c r="C807" s="49"/>
      <c r="D807" s="50"/>
      <c r="E807" s="20" t="s">
        <v>28</v>
      </c>
      <c r="F807" s="20">
        <v>2</v>
      </c>
      <c r="G807" s="21">
        <v>12524.72</v>
      </c>
      <c r="H807" s="21">
        <v>0</v>
      </c>
      <c r="I807" s="21">
        <v>406</v>
      </c>
      <c r="J807" s="21">
        <v>163.57</v>
      </c>
      <c r="K807" s="21">
        <v>77.790000000000006</v>
      </c>
      <c r="L807" s="21">
        <v>338.1</v>
      </c>
      <c r="M807" s="21">
        <f t="shared" si="41"/>
        <v>13510.18</v>
      </c>
      <c r="N807" s="21">
        <f t="shared" si="42"/>
        <v>17254.146666666667</v>
      </c>
      <c r="O807" s="21">
        <f t="shared" si="43"/>
        <v>10212.864</v>
      </c>
      <c r="P807" s="23"/>
    </row>
    <row r="808" spans="1:16" x14ac:dyDescent="0.25">
      <c r="A808" s="18" t="s">
        <v>359</v>
      </c>
      <c r="B808" s="48" t="s">
        <v>360</v>
      </c>
      <c r="C808" s="49"/>
      <c r="D808" s="50"/>
      <c r="E808" s="20" t="s">
        <v>28</v>
      </c>
      <c r="F808" s="20">
        <v>3</v>
      </c>
      <c r="G808" s="21">
        <v>12524.72</v>
      </c>
      <c r="H808" s="21">
        <v>0</v>
      </c>
      <c r="I808" s="21">
        <v>406</v>
      </c>
      <c r="J808" s="21">
        <v>163.57</v>
      </c>
      <c r="K808" s="21">
        <v>77.790000000000006</v>
      </c>
      <c r="L808" s="21">
        <v>78.150000000000006</v>
      </c>
      <c r="M808" s="21">
        <f t="shared" si="41"/>
        <v>13250.23</v>
      </c>
      <c r="N808" s="21">
        <f t="shared" si="42"/>
        <v>16907.546666666669</v>
      </c>
      <c r="O808" s="21">
        <f t="shared" si="43"/>
        <v>10212.864</v>
      </c>
      <c r="P808" s="23"/>
    </row>
    <row r="809" spans="1:16" x14ac:dyDescent="0.25">
      <c r="A809" s="18" t="s">
        <v>361</v>
      </c>
      <c r="B809" s="48" t="s">
        <v>362</v>
      </c>
      <c r="C809" s="49"/>
      <c r="D809" s="50"/>
      <c r="E809" s="20" t="s">
        <v>28</v>
      </c>
      <c r="F809" s="20">
        <v>2</v>
      </c>
      <c r="G809" s="21">
        <v>12834.07</v>
      </c>
      <c r="H809" s="21">
        <v>0</v>
      </c>
      <c r="I809" s="21">
        <v>406</v>
      </c>
      <c r="J809" s="21">
        <v>185.77</v>
      </c>
      <c r="K809" s="21">
        <v>79.56</v>
      </c>
      <c r="L809" s="21">
        <v>338.1</v>
      </c>
      <c r="M809" s="21">
        <f t="shared" si="41"/>
        <v>13843.5</v>
      </c>
      <c r="N809" s="21">
        <f t="shared" si="42"/>
        <v>17668.973333333335</v>
      </c>
      <c r="O809" s="21">
        <f t="shared" si="43"/>
        <v>10479.52</v>
      </c>
      <c r="P809" s="23"/>
    </row>
    <row r="810" spans="1:16" x14ac:dyDescent="0.25">
      <c r="A810" s="18" t="s">
        <v>361</v>
      </c>
      <c r="B810" s="48" t="s">
        <v>362</v>
      </c>
      <c r="C810" s="49"/>
      <c r="D810" s="50"/>
      <c r="E810" s="20" t="s">
        <v>28</v>
      </c>
      <c r="F810" s="20">
        <v>3</v>
      </c>
      <c r="G810" s="21">
        <v>12834.07</v>
      </c>
      <c r="H810" s="21">
        <v>0</v>
      </c>
      <c r="I810" s="21">
        <v>406</v>
      </c>
      <c r="J810" s="21">
        <v>185.77</v>
      </c>
      <c r="K810" s="21">
        <v>79.56</v>
      </c>
      <c r="L810" s="21">
        <v>78.150000000000006</v>
      </c>
      <c r="M810" s="21">
        <f t="shared" si="41"/>
        <v>13583.55</v>
      </c>
      <c r="N810" s="21">
        <f t="shared" si="42"/>
        <v>17322.373333333333</v>
      </c>
      <c r="O810" s="21">
        <f t="shared" si="43"/>
        <v>10479.52</v>
      </c>
      <c r="P810" s="23"/>
    </row>
    <row r="811" spans="1:16" x14ac:dyDescent="0.25">
      <c r="A811" s="18" t="s">
        <v>363</v>
      </c>
      <c r="B811" s="48" t="s">
        <v>364</v>
      </c>
      <c r="C811" s="49"/>
      <c r="D811" s="50"/>
      <c r="E811" s="20" t="s">
        <v>28</v>
      </c>
      <c r="F811" s="20">
        <v>2</v>
      </c>
      <c r="G811" s="21">
        <v>13153.66</v>
      </c>
      <c r="H811" s="21">
        <v>0</v>
      </c>
      <c r="I811" s="21">
        <v>406</v>
      </c>
      <c r="J811" s="21">
        <v>204.2</v>
      </c>
      <c r="K811" s="21">
        <v>81.77</v>
      </c>
      <c r="L811" s="21">
        <v>338.1</v>
      </c>
      <c r="M811" s="21">
        <f t="shared" si="41"/>
        <v>14183.730000000001</v>
      </c>
      <c r="N811" s="21">
        <f t="shared" si="42"/>
        <v>18098.04</v>
      </c>
      <c r="O811" s="21">
        <f t="shared" si="43"/>
        <v>10751.704000000002</v>
      </c>
      <c r="P811" s="23"/>
    </row>
    <row r="812" spans="1:16" x14ac:dyDescent="0.25">
      <c r="A812" s="18" t="s">
        <v>363</v>
      </c>
      <c r="B812" s="48" t="s">
        <v>364</v>
      </c>
      <c r="C812" s="49"/>
      <c r="D812" s="50"/>
      <c r="E812" s="20" t="s">
        <v>28</v>
      </c>
      <c r="F812" s="20">
        <v>3</v>
      </c>
      <c r="G812" s="21">
        <v>13153.66</v>
      </c>
      <c r="H812" s="21">
        <v>0</v>
      </c>
      <c r="I812" s="21">
        <v>406</v>
      </c>
      <c r="J812" s="21">
        <v>204.2</v>
      </c>
      <c r="K812" s="21">
        <v>81.77</v>
      </c>
      <c r="L812" s="21">
        <v>78.150000000000006</v>
      </c>
      <c r="M812" s="21">
        <f t="shared" si="41"/>
        <v>13923.78</v>
      </c>
      <c r="N812" s="21">
        <f t="shared" si="42"/>
        <v>17751.439999999999</v>
      </c>
      <c r="O812" s="21">
        <f t="shared" si="43"/>
        <v>10751.704000000002</v>
      </c>
      <c r="P812" s="23"/>
    </row>
    <row r="813" spans="1:16" x14ac:dyDescent="0.25">
      <c r="A813" s="18" t="s">
        <v>365</v>
      </c>
      <c r="B813" s="48" t="s">
        <v>366</v>
      </c>
      <c r="C813" s="49"/>
      <c r="D813" s="50"/>
      <c r="E813" s="20" t="s">
        <v>28</v>
      </c>
      <c r="F813" s="20">
        <v>2</v>
      </c>
      <c r="G813" s="21">
        <v>12042.96</v>
      </c>
      <c r="H813" s="21">
        <v>0</v>
      </c>
      <c r="I813" s="21">
        <v>406</v>
      </c>
      <c r="J813" s="21">
        <v>157.28</v>
      </c>
      <c r="K813" s="21">
        <v>74.8</v>
      </c>
      <c r="L813" s="21">
        <v>338.1</v>
      </c>
      <c r="M813" s="21">
        <f t="shared" si="41"/>
        <v>13019.14</v>
      </c>
      <c r="N813" s="21">
        <f t="shared" si="42"/>
        <v>16607.813333333332</v>
      </c>
      <c r="O813" s="21">
        <f t="shared" si="43"/>
        <v>9820.0319999999992</v>
      </c>
      <c r="P813" s="23"/>
    </row>
    <row r="814" spans="1:16" x14ac:dyDescent="0.25">
      <c r="A814" s="18" t="s">
        <v>365</v>
      </c>
      <c r="B814" s="48" t="s">
        <v>366</v>
      </c>
      <c r="C814" s="49"/>
      <c r="D814" s="50"/>
      <c r="E814" s="20" t="s">
        <v>28</v>
      </c>
      <c r="F814" s="20">
        <v>3</v>
      </c>
      <c r="G814" s="21">
        <v>12042.96</v>
      </c>
      <c r="H814" s="21">
        <v>0</v>
      </c>
      <c r="I814" s="21">
        <v>406</v>
      </c>
      <c r="J814" s="21">
        <v>157.28</v>
      </c>
      <c r="K814" s="21">
        <v>74.8</v>
      </c>
      <c r="L814" s="21">
        <v>78.150000000000006</v>
      </c>
      <c r="M814" s="21">
        <f t="shared" si="41"/>
        <v>12759.189999999999</v>
      </c>
      <c r="N814" s="21">
        <f t="shared" si="42"/>
        <v>16261.21333333333</v>
      </c>
      <c r="O814" s="21">
        <f t="shared" si="43"/>
        <v>9820.0319999999992</v>
      </c>
      <c r="P814" s="23"/>
    </row>
    <row r="815" spans="1:16" x14ac:dyDescent="0.25">
      <c r="A815" s="18" t="s">
        <v>367</v>
      </c>
      <c r="B815" s="48" t="s">
        <v>368</v>
      </c>
      <c r="C815" s="49"/>
      <c r="D815" s="50"/>
      <c r="E815" s="20" t="s">
        <v>28</v>
      </c>
      <c r="F815" s="20">
        <v>2</v>
      </c>
      <c r="G815" s="21">
        <v>12340.46</v>
      </c>
      <c r="H815" s="21">
        <v>0</v>
      </c>
      <c r="I815" s="21">
        <v>406</v>
      </c>
      <c r="J815" s="21">
        <v>178.62</v>
      </c>
      <c r="K815" s="21">
        <v>76.5</v>
      </c>
      <c r="L815" s="21">
        <v>338.1</v>
      </c>
      <c r="M815" s="21">
        <f t="shared" si="41"/>
        <v>13339.68</v>
      </c>
      <c r="N815" s="21">
        <f t="shared" si="42"/>
        <v>17006.746666666666</v>
      </c>
      <c r="O815" s="21">
        <f t="shared" si="43"/>
        <v>10076.464</v>
      </c>
      <c r="P815" s="23"/>
    </row>
    <row r="816" spans="1:16" x14ac:dyDescent="0.25">
      <c r="A816" s="18" t="s">
        <v>367</v>
      </c>
      <c r="B816" s="48" t="s">
        <v>368</v>
      </c>
      <c r="C816" s="49"/>
      <c r="D816" s="50"/>
      <c r="E816" s="20" t="s">
        <v>28</v>
      </c>
      <c r="F816" s="20">
        <v>3</v>
      </c>
      <c r="G816" s="21">
        <v>12340.46</v>
      </c>
      <c r="H816" s="21">
        <v>0</v>
      </c>
      <c r="I816" s="21">
        <v>406</v>
      </c>
      <c r="J816" s="21">
        <v>178.62</v>
      </c>
      <c r="K816" s="21">
        <v>76.5</v>
      </c>
      <c r="L816" s="21">
        <v>78.150000000000006</v>
      </c>
      <c r="M816" s="21">
        <f t="shared" si="41"/>
        <v>13079.73</v>
      </c>
      <c r="N816" s="21">
        <f t="shared" si="42"/>
        <v>16660.146666666664</v>
      </c>
      <c r="O816" s="21">
        <f t="shared" si="43"/>
        <v>10076.464</v>
      </c>
      <c r="P816" s="23"/>
    </row>
    <row r="817" spans="1:16" x14ac:dyDescent="0.25">
      <c r="A817" s="18" t="s">
        <v>369</v>
      </c>
      <c r="B817" s="48" t="s">
        <v>370</v>
      </c>
      <c r="C817" s="49"/>
      <c r="D817" s="50"/>
      <c r="E817" s="20" t="s">
        <v>28</v>
      </c>
      <c r="F817" s="20">
        <v>2</v>
      </c>
      <c r="G817" s="21">
        <v>12647.73</v>
      </c>
      <c r="H817" s="21">
        <v>0</v>
      </c>
      <c r="I817" s="21">
        <v>406</v>
      </c>
      <c r="J817" s="21">
        <v>196.35</v>
      </c>
      <c r="K817" s="21">
        <v>78.63</v>
      </c>
      <c r="L817" s="21">
        <v>338.1</v>
      </c>
      <c r="M817" s="21">
        <f t="shared" si="41"/>
        <v>13666.81</v>
      </c>
      <c r="N817" s="21">
        <f t="shared" si="42"/>
        <v>17419.28</v>
      </c>
      <c r="O817" s="21">
        <f t="shared" si="43"/>
        <v>10338.167999999998</v>
      </c>
      <c r="P817" s="23"/>
    </row>
    <row r="818" spans="1:16" x14ac:dyDescent="0.25">
      <c r="A818" s="18" t="s">
        <v>369</v>
      </c>
      <c r="B818" s="48" t="s">
        <v>370</v>
      </c>
      <c r="C818" s="49"/>
      <c r="D818" s="50"/>
      <c r="E818" s="20" t="s">
        <v>28</v>
      </c>
      <c r="F818" s="20">
        <v>3</v>
      </c>
      <c r="G818" s="21">
        <v>12647.73</v>
      </c>
      <c r="H818" s="21">
        <v>0</v>
      </c>
      <c r="I818" s="21">
        <v>406</v>
      </c>
      <c r="J818" s="21">
        <v>196.35</v>
      </c>
      <c r="K818" s="21">
        <v>78.63</v>
      </c>
      <c r="L818" s="21">
        <v>78.150000000000006</v>
      </c>
      <c r="M818" s="21">
        <f t="shared" si="41"/>
        <v>13406.859999999999</v>
      </c>
      <c r="N818" s="21">
        <f t="shared" si="42"/>
        <v>17072.679999999997</v>
      </c>
      <c r="O818" s="21">
        <f t="shared" si="43"/>
        <v>10338.167999999998</v>
      </c>
      <c r="P818" s="23"/>
    </row>
    <row r="819" spans="1:16" x14ac:dyDescent="0.25">
      <c r="A819" s="18" t="s">
        <v>371</v>
      </c>
      <c r="B819" s="48" t="s">
        <v>372</v>
      </c>
      <c r="C819" s="49"/>
      <c r="D819" s="50"/>
      <c r="E819" s="20" t="s">
        <v>28</v>
      </c>
      <c r="F819" s="20">
        <v>2</v>
      </c>
      <c r="G819" s="21">
        <v>4781.74</v>
      </c>
      <c r="H819" s="21">
        <v>25</v>
      </c>
      <c r="I819" s="21">
        <v>406</v>
      </c>
      <c r="J819" s="21">
        <v>0</v>
      </c>
      <c r="K819" s="21">
        <v>280.45</v>
      </c>
      <c r="L819" s="21">
        <v>0</v>
      </c>
      <c r="M819" s="21">
        <f t="shared" si="41"/>
        <v>5493.19</v>
      </c>
      <c r="N819" s="21">
        <f t="shared" si="42"/>
        <v>6749.5866666666661</v>
      </c>
      <c r="O819" s="21">
        <f t="shared" si="43"/>
        <v>4049.752</v>
      </c>
      <c r="P819" s="23"/>
    </row>
    <row r="820" spans="1:16" x14ac:dyDescent="0.25">
      <c r="A820" s="18" t="s">
        <v>371</v>
      </c>
      <c r="B820" s="48" t="s">
        <v>372</v>
      </c>
      <c r="C820" s="49"/>
      <c r="D820" s="50"/>
      <c r="E820" s="20" t="s">
        <v>28</v>
      </c>
      <c r="F820" s="20">
        <v>3</v>
      </c>
      <c r="G820" s="21">
        <v>4781.74</v>
      </c>
      <c r="H820" s="21">
        <v>25</v>
      </c>
      <c r="I820" s="21">
        <v>406</v>
      </c>
      <c r="J820" s="21">
        <v>0</v>
      </c>
      <c r="K820" s="21">
        <v>122.8</v>
      </c>
      <c r="L820" s="21">
        <v>0</v>
      </c>
      <c r="M820" s="21">
        <f t="shared" si="41"/>
        <v>5335.54</v>
      </c>
      <c r="N820" s="21">
        <f t="shared" si="42"/>
        <v>6539.3866666666672</v>
      </c>
      <c r="O820" s="21">
        <f t="shared" si="43"/>
        <v>3923.6320000000001</v>
      </c>
      <c r="P820" s="23"/>
    </row>
    <row r="821" spans="1:16" x14ac:dyDescent="0.25">
      <c r="A821" s="18" t="s">
        <v>373</v>
      </c>
      <c r="B821" s="48" t="s">
        <v>374</v>
      </c>
      <c r="C821" s="49"/>
      <c r="D821" s="50"/>
      <c r="E821" s="20" t="s">
        <v>28</v>
      </c>
      <c r="F821" s="20">
        <v>2</v>
      </c>
      <c r="G821" s="21">
        <v>5840.08</v>
      </c>
      <c r="H821" s="21">
        <v>25</v>
      </c>
      <c r="I821" s="21">
        <v>406</v>
      </c>
      <c r="J821" s="21">
        <v>0</v>
      </c>
      <c r="K821" s="21">
        <v>280.45</v>
      </c>
      <c r="L821" s="21">
        <v>0</v>
      </c>
      <c r="M821" s="21">
        <f t="shared" si="41"/>
        <v>6551.53</v>
      </c>
      <c r="N821" s="21">
        <f t="shared" si="42"/>
        <v>8160.706666666666</v>
      </c>
      <c r="O821" s="21">
        <f t="shared" si="43"/>
        <v>4896.424</v>
      </c>
      <c r="P821" s="23"/>
    </row>
    <row r="822" spans="1:16" x14ac:dyDescent="0.25">
      <c r="A822" s="51" t="s">
        <v>373</v>
      </c>
      <c r="B822" s="48" t="s">
        <v>374</v>
      </c>
      <c r="C822" s="49"/>
      <c r="D822" s="50"/>
      <c r="E822" s="20" t="s">
        <v>28</v>
      </c>
      <c r="F822" s="20">
        <v>3</v>
      </c>
      <c r="G822" s="21">
        <v>5840.08</v>
      </c>
      <c r="H822" s="21">
        <v>25</v>
      </c>
      <c r="I822" s="21">
        <v>406</v>
      </c>
      <c r="J822" s="21">
        <v>0</v>
      </c>
      <c r="K822" s="21">
        <v>122.8</v>
      </c>
      <c r="L822" s="21">
        <v>0</v>
      </c>
      <c r="M822" s="21">
        <f t="shared" si="41"/>
        <v>6393.88</v>
      </c>
      <c r="N822" s="21">
        <f t="shared" si="42"/>
        <v>7950.5066666666662</v>
      </c>
      <c r="O822" s="21">
        <f t="shared" si="43"/>
        <v>4770.3040000000001</v>
      </c>
      <c r="P822" s="23"/>
    </row>
    <row r="846" spans="1:16" x14ac:dyDescent="0.25">
      <c r="A846" s="1" t="s"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 t="s">
        <v>375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53"/>
      <c r="B848" s="54"/>
      <c r="C848" s="53"/>
      <c r="D848" s="53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3"/>
      <c r="P848" s="53"/>
    </row>
    <row r="849" spans="1:16" x14ac:dyDescent="0.25">
      <c r="A849" s="2"/>
      <c r="B849" s="56"/>
      <c r="C849" s="57" t="s">
        <v>2</v>
      </c>
      <c r="D849" s="58"/>
      <c r="E849" s="58"/>
      <c r="F849" s="58"/>
      <c r="G849" s="58"/>
      <c r="H849" s="58"/>
      <c r="I849" s="58"/>
      <c r="J849" s="58"/>
      <c r="K849" s="58"/>
      <c r="L849" s="58"/>
      <c r="M849" s="59"/>
      <c r="N849" s="8"/>
      <c r="O849" s="5" t="s">
        <v>3</v>
      </c>
      <c r="P849" s="7"/>
    </row>
    <row r="850" spans="1:16" x14ac:dyDescent="0.25">
      <c r="A850" s="37"/>
      <c r="B850" s="60" t="s">
        <v>4</v>
      </c>
      <c r="C850" s="61"/>
      <c r="D850" s="62"/>
      <c r="E850" s="63" t="s">
        <v>5</v>
      </c>
      <c r="F850" s="63" t="s">
        <v>376</v>
      </c>
      <c r="G850" s="64" t="s">
        <v>131</v>
      </c>
      <c r="H850" s="65" t="s">
        <v>6</v>
      </c>
      <c r="I850" s="64" t="s">
        <v>377</v>
      </c>
      <c r="J850" s="64" t="s">
        <v>378</v>
      </c>
      <c r="K850" s="63" t="s">
        <v>379</v>
      </c>
      <c r="L850" s="66" t="s">
        <v>380</v>
      </c>
      <c r="M850" s="63" t="s">
        <v>381</v>
      </c>
      <c r="N850" s="66"/>
      <c r="O850" s="14">
        <v>24</v>
      </c>
      <c r="P850" s="67">
        <v>32</v>
      </c>
    </row>
    <row r="851" spans="1:16" ht="54.75" x14ac:dyDescent="0.25">
      <c r="A851" s="68" t="s">
        <v>10</v>
      </c>
      <c r="B851" s="68" t="s">
        <v>11</v>
      </c>
      <c r="C851" s="44" t="s">
        <v>12</v>
      </c>
      <c r="D851" s="44" t="s">
        <v>13</v>
      </c>
      <c r="E851" s="17" t="s">
        <v>14</v>
      </c>
      <c r="F851" s="17" t="s">
        <v>382</v>
      </c>
      <c r="G851" s="17" t="s">
        <v>133</v>
      </c>
      <c r="H851" s="17" t="s">
        <v>383</v>
      </c>
      <c r="I851" s="17" t="s">
        <v>384</v>
      </c>
      <c r="J851" s="17" t="s">
        <v>17</v>
      </c>
      <c r="K851" s="17" t="s">
        <v>385</v>
      </c>
      <c r="L851" s="17" t="s">
        <v>386</v>
      </c>
      <c r="M851" s="17" t="s">
        <v>387</v>
      </c>
      <c r="N851" s="17" t="s">
        <v>22</v>
      </c>
      <c r="O851" s="17" t="s">
        <v>23</v>
      </c>
      <c r="P851" s="17" t="s">
        <v>25</v>
      </c>
    </row>
    <row r="852" spans="1:16" x14ac:dyDescent="0.25">
      <c r="A852" s="18" t="s">
        <v>388</v>
      </c>
      <c r="B852" s="19" t="s">
        <v>389</v>
      </c>
      <c r="C852" s="69" t="s">
        <v>28</v>
      </c>
      <c r="D852" s="20">
        <v>2</v>
      </c>
      <c r="E852" s="21">
        <v>5858.45</v>
      </c>
      <c r="F852" s="21">
        <v>810.9</v>
      </c>
      <c r="G852" s="21">
        <v>50</v>
      </c>
      <c r="H852" s="21">
        <v>137.25</v>
      </c>
      <c r="I852" s="21">
        <v>135.13999999999999</v>
      </c>
      <c r="J852" s="21">
        <v>168.4</v>
      </c>
      <c r="K852" s="21">
        <v>58.47</v>
      </c>
      <c r="L852" s="21">
        <v>206.95</v>
      </c>
      <c r="M852" s="21">
        <v>831</v>
      </c>
      <c r="N852" s="21">
        <f>SUM(E852:M852)</f>
        <v>8256.56</v>
      </c>
      <c r="O852" s="21">
        <f>E852/30*50</f>
        <v>9764.0833333333339</v>
      </c>
      <c r="P852" s="21">
        <f>E852/30*10</f>
        <v>1952.8166666666666</v>
      </c>
    </row>
    <row r="853" spans="1:16" x14ac:dyDescent="0.25">
      <c r="A853" s="18" t="s">
        <v>388</v>
      </c>
      <c r="B853" s="19" t="s">
        <v>389</v>
      </c>
      <c r="C853" s="69" t="s">
        <v>28</v>
      </c>
      <c r="D853" s="20">
        <v>3</v>
      </c>
      <c r="E853" s="21">
        <v>6669.35</v>
      </c>
      <c r="F853" s="21">
        <v>0</v>
      </c>
      <c r="G853" s="21">
        <v>50</v>
      </c>
      <c r="H853" s="21">
        <v>137.25</v>
      </c>
      <c r="I853" s="21">
        <v>135.13999999999999</v>
      </c>
      <c r="J853" s="21">
        <v>168.4</v>
      </c>
      <c r="K853" s="21">
        <v>58.47</v>
      </c>
      <c r="L853" s="21">
        <v>206.95</v>
      </c>
      <c r="M853" s="21">
        <v>831</v>
      </c>
      <c r="N853" s="21">
        <f>SUM(E853:M853)</f>
        <v>8256.5600000000013</v>
      </c>
      <c r="O853" s="21">
        <f t="shared" ref="O853:O879" si="44">E853/30*50</f>
        <v>11115.583333333334</v>
      </c>
      <c r="P853" s="21">
        <f t="shared" ref="P853:P879" si="45">E853/30*10</f>
        <v>2223.1166666666668</v>
      </c>
    </row>
    <row r="854" spans="1:16" x14ac:dyDescent="0.25">
      <c r="A854" s="18" t="s">
        <v>390</v>
      </c>
      <c r="B854" s="19" t="s">
        <v>391</v>
      </c>
      <c r="C854" s="69" t="s">
        <v>28</v>
      </c>
      <c r="D854" s="20">
        <v>2</v>
      </c>
      <c r="E854" s="21">
        <v>5858.45</v>
      </c>
      <c r="F854" s="21">
        <v>810.9</v>
      </c>
      <c r="G854" s="21">
        <v>50</v>
      </c>
      <c r="H854" s="21">
        <v>137.25</v>
      </c>
      <c r="I854" s="21">
        <v>135.13999999999999</v>
      </c>
      <c r="J854" s="21">
        <v>168.4</v>
      </c>
      <c r="K854" s="21">
        <v>58.47</v>
      </c>
      <c r="L854" s="21">
        <v>206.95</v>
      </c>
      <c r="M854" s="21">
        <v>831</v>
      </c>
      <c r="N854" s="21">
        <f t="shared" ref="N854:N879" si="46">SUM(E854:M854)</f>
        <v>8256.56</v>
      </c>
      <c r="O854" s="21">
        <f t="shared" si="44"/>
        <v>9764.0833333333339</v>
      </c>
      <c r="P854" s="21">
        <f t="shared" si="45"/>
        <v>1952.8166666666666</v>
      </c>
    </row>
    <row r="855" spans="1:16" x14ac:dyDescent="0.25">
      <c r="A855" s="18" t="s">
        <v>390</v>
      </c>
      <c r="B855" s="19" t="s">
        <v>391</v>
      </c>
      <c r="C855" s="69" t="s">
        <v>28</v>
      </c>
      <c r="D855" s="20">
        <v>3</v>
      </c>
      <c r="E855" s="21">
        <v>6669.35</v>
      </c>
      <c r="F855" s="21">
        <v>0</v>
      </c>
      <c r="G855" s="21">
        <v>50</v>
      </c>
      <c r="H855" s="21">
        <v>137.25</v>
      </c>
      <c r="I855" s="21">
        <v>135.13999999999999</v>
      </c>
      <c r="J855" s="21">
        <v>168.4</v>
      </c>
      <c r="K855" s="21">
        <v>58.47</v>
      </c>
      <c r="L855" s="21">
        <v>206.95</v>
      </c>
      <c r="M855" s="21">
        <v>831</v>
      </c>
      <c r="N855" s="21">
        <f t="shared" si="46"/>
        <v>8256.5600000000013</v>
      </c>
      <c r="O855" s="21">
        <f t="shared" si="44"/>
        <v>11115.583333333334</v>
      </c>
      <c r="P855" s="21">
        <f t="shared" si="45"/>
        <v>2223.1166666666668</v>
      </c>
    </row>
    <row r="856" spans="1:16" x14ac:dyDescent="0.25">
      <c r="A856" s="18" t="s">
        <v>392</v>
      </c>
      <c r="B856" s="19" t="s">
        <v>393</v>
      </c>
      <c r="C856" s="69" t="s">
        <v>28</v>
      </c>
      <c r="D856" s="20">
        <v>2</v>
      </c>
      <c r="E856" s="21">
        <v>5245.56</v>
      </c>
      <c r="F856" s="21">
        <v>846.57</v>
      </c>
      <c r="G856" s="21">
        <v>50</v>
      </c>
      <c r="H856" s="21">
        <v>137.25</v>
      </c>
      <c r="I856" s="21">
        <v>135.13999999999999</v>
      </c>
      <c r="J856" s="21">
        <v>168.4</v>
      </c>
      <c r="K856" s="21">
        <v>58.47</v>
      </c>
      <c r="L856" s="21">
        <v>206.95</v>
      </c>
      <c r="M856" s="21">
        <v>831</v>
      </c>
      <c r="N856" s="21">
        <f t="shared" si="46"/>
        <v>7679.34</v>
      </c>
      <c r="O856" s="21">
        <f t="shared" si="44"/>
        <v>8742.6</v>
      </c>
      <c r="P856" s="21">
        <f t="shared" si="45"/>
        <v>1748.52</v>
      </c>
    </row>
    <row r="857" spans="1:16" x14ac:dyDescent="0.25">
      <c r="A857" s="18" t="s">
        <v>392</v>
      </c>
      <c r="B857" s="19" t="s">
        <v>393</v>
      </c>
      <c r="C857" s="69" t="s">
        <v>28</v>
      </c>
      <c r="D857" s="20">
        <v>3</v>
      </c>
      <c r="E857" s="21">
        <v>6092.13</v>
      </c>
      <c r="F857" s="21">
        <v>0</v>
      </c>
      <c r="G857" s="21">
        <v>50</v>
      </c>
      <c r="H857" s="21">
        <v>137.25</v>
      </c>
      <c r="I857" s="21">
        <v>135.13999999999999</v>
      </c>
      <c r="J857" s="21">
        <v>168.4</v>
      </c>
      <c r="K857" s="21">
        <v>58.47</v>
      </c>
      <c r="L857" s="21">
        <v>206.95</v>
      </c>
      <c r="M857" s="21">
        <v>831</v>
      </c>
      <c r="N857" s="21">
        <f t="shared" si="46"/>
        <v>7679.34</v>
      </c>
      <c r="O857" s="21">
        <f t="shared" si="44"/>
        <v>10153.549999999999</v>
      </c>
      <c r="P857" s="21">
        <f t="shared" si="45"/>
        <v>2030.71</v>
      </c>
    </row>
    <row r="858" spans="1:16" x14ac:dyDescent="0.25">
      <c r="A858" s="18" t="s">
        <v>394</v>
      </c>
      <c r="B858" s="19" t="s">
        <v>395</v>
      </c>
      <c r="C858" s="69" t="s">
        <v>28</v>
      </c>
      <c r="D858" s="20">
        <v>2</v>
      </c>
      <c r="E858" s="21">
        <v>5858.45</v>
      </c>
      <c r="F858" s="21">
        <v>810.9</v>
      </c>
      <c r="G858" s="21">
        <v>50</v>
      </c>
      <c r="H858" s="21">
        <v>137.25</v>
      </c>
      <c r="I858" s="21">
        <v>135.13999999999999</v>
      </c>
      <c r="J858" s="21">
        <v>168.4</v>
      </c>
      <c r="K858" s="21">
        <v>58.47</v>
      </c>
      <c r="L858" s="21">
        <v>206.95</v>
      </c>
      <c r="M858" s="21">
        <v>831</v>
      </c>
      <c r="N858" s="21">
        <f t="shared" si="46"/>
        <v>8256.56</v>
      </c>
      <c r="O858" s="21">
        <f t="shared" si="44"/>
        <v>9764.0833333333339</v>
      </c>
      <c r="P858" s="21">
        <f t="shared" si="45"/>
        <v>1952.8166666666666</v>
      </c>
    </row>
    <row r="859" spans="1:16" x14ac:dyDescent="0.25">
      <c r="A859" s="18" t="s">
        <v>394</v>
      </c>
      <c r="B859" s="19" t="s">
        <v>395</v>
      </c>
      <c r="C859" s="69" t="s">
        <v>28</v>
      </c>
      <c r="D859" s="20">
        <v>3</v>
      </c>
      <c r="E859" s="21">
        <v>6669.35</v>
      </c>
      <c r="F859" s="21">
        <v>0</v>
      </c>
      <c r="G859" s="21">
        <v>50</v>
      </c>
      <c r="H859" s="21">
        <v>137.25</v>
      </c>
      <c r="I859" s="21">
        <v>135.13999999999999</v>
      </c>
      <c r="J859" s="21">
        <v>168.4</v>
      </c>
      <c r="K859" s="21">
        <v>58.47</v>
      </c>
      <c r="L859" s="21">
        <v>206.95</v>
      </c>
      <c r="M859" s="21">
        <v>831</v>
      </c>
      <c r="N859" s="21">
        <f t="shared" si="46"/>
        <v>8256.5600000000013</v>
      </c>
      <c r="O859" s="21">
        <f t="shared" si="44"/>
        <v>11115.583333333334</v>
      </c>
      <c r="P859" s="21">
        <f t="shared" si="45"/>
        <v>2223.1166666666668</v>
      </c>
    </row>
    <row r="860" spans="1:16" x14ac:dyDescent="0.25">
      <c r="A860" s="18" t="s">
        <v>396</v>
      </c>
      <c r="B860" s="19" t="s">
        <v>397</v>
      </c>
      <c r="C860" s="69" t="s">
        <v>28</v>
      </c>
      <c r="D860" s="20">
        <v>2</v>
      </c>
      <c r="E860" s="21">
        <v>6356.39</v>
      </c>
      <c r="F860" s="21">
        <v>706.49</v>
      </c>
      <c r="G860" s="21">
        <v>50</v>
      </c>
      <c r="H860" s="21">
        <v>137.25</v>
      </c>
      <c r="I860" s="21">
        <v>135.13999999999999</v>
      </c>
      <c r="J860" s="21">
        <v>168.4</v>
      </c>
      <c r="K860" s="21">
        <v>58.47</v>
      </c>
      <c r="L860" s="21">
        <v>206.95</v>
      </c>
      <c r="M860" s="21">
        <v>831</v>
      </c>
      <c r="N860" s="21">
        <f t="shared" si="46"/>
        <v>8650.09</v>
      </c>
      <c r="O860" s="21">
        <f t="shared" si="44"/>
        <v>10593.983333333334</v>
      </c>
      <c r="P860" s="21">
        <f t="shared" si="45"/>
        <v>2118.7966666666666</v>
      </c>
    </row>
    <row r="861" spans="1:16" x14ac:dyDescent="0.25">
      <c r="A861" s="18" t="s">
        <v>396</v>
      </c>
      <c r="B861" s="19" t="s">
        <v>397</v>
      </c>
      <c r="C861" s="69" t="s">
        <v>28</v>
      </c>
      <c r="D861" s="20">
        <v>3</v>
      </c>
      <c r="E861" s="21">
        <v>7062.88</v>
      </c>
      <c r="F861" s="21">
        <v>0</v>
      </c>
      <c r="G861" s="21">
        <v>50</v>
      </c>
      <c r="H861" s="21">
        <v>137.25</v>
      </c>
      <c r="I861" s="21">
        <v>135.13999999999999</v>
      </c>
      <c r="J861" s="21">
        <v>168.4</v>
      </c>
      <c r="K861" s="21">
        <v>58.47</v>
      </c>
      <c r="L861" s="21">
        <v>206.95</v>
      </c>
      <c r="M861" s="21">
        <v>831</v>
      </c>
      <c r="N861" s="21">
        <f t="shared" si="46"/>
        <v>8650.09</v>
      </c>
      <c r="O861" s="21">
        <f t="shared" si="44"/>
        <v>11771.466666666667</v>
      </c>
      <c r="P861" s="21">
        <f t="shared" si="45"/>
        <v>2354.2933333333335</v>
      </c>
    </row>
    <row r="862" spans="1:16" x14ac:dyDescent="0.25">
      <c r="A862" s="18" t="s">
        <v>398</v>
      </c>
      <c r="B862" s="19" t="s">
        <v>399</v>
      </c>
      <c r="C862" s="69" t="s">
        <v>28</v>
      </c>
      <c r="D862" s="20">
        <v>2</v>
      </c>
      <c r="E862" s="21">
        <v>5858.45</v>
      </c>
      <c r="F862" s="21">
        <v>810.9</v>
      </c>
      <c r="G862" s="21">
        <v>50</v>
      </c>
      <c r="H862" s="21">
        <v>137.25</v>
      </c>
      <c r="I862" s="21">
        <v>135.13999999999999</v>
      </c>
      <c r="J862" s="21">
        <v>168.4</v>
      </c>
      <c r="K862" s="21">
        <v>58.47</v>
      </c>
      <c r="L862" s="21">
        <v>206.95</v>
      </c>
      <c r="M862" s="21">
        <v>831</v>
      </c>
      <c r="N862" s="21">
        <f t="shared" si="46"/>
        <v>8256.56</v>
      </c>
      <c r="O862" s="21">
        <f t="shared" si="44"/>
        <v>9764.0833333333339</v>
      </c>
      <c r="P862" s="21">
        <f t="shared" si="45"/>
        <v>1952.8166666666666</v>
      </c>
    </row>
    <row r="863" spans="1:16" x14ac:dyDescent="0.25">
      <c r="A863" s="18" t="s">
        <v>398</v>
      </c>
      <c r="B863" s="19" t="s">
        <v>399</v>
      </c>
      <c r="C863" s="69" t="s">
        <v>28</v>
      </c>
      <c r="D863" s="20">
        <v>3</v>
      </c>
      <c r="E863" s="21">
        <v>6669.35</v>
      </c>
      <c r="F863" s="21">
        <v>0</v>
      </c>
      <c r="G863" s="21">
        <v>50</v>
      </c>
      <c r="H863" s="21">
        <v>137.25</v>
      </c>
      <c r="I863" s="21">
        <v>135.13999999999999</v>
      </c>
      <c r="J863" s="21">
        <v>168.4</v>
      </c>
      <c r="K863" s="21">
        <v>58.47</v>
      </c>
      <c r="L863" s="21">
        <v>206.95</v>
      </c>
      <c r="M863" s="21">
        <v>831</v>
      </c>
      <c r="N863" s="21">
        <f t="shared" si="46"/>
        <v>8256.5600000000013</v>
      </c>
      <c r="O863" s="21">
        <f t="shared" si="44"/>
        <v>11115.583333333334</v>
      </c>
      <c r="P863" s="21">
        <f t="shared" si="45"/>
        <v>2223.1166666666668</v>
      </c>
    </row>
    <row r="864" spans="1:16" x14ac:dyDescent="0.25">
      <c r="A864" s="18" t="s">
        <v>400</v>
      </c>
      <c r="B864" s="19" t="s">
        <v>401</v>
      </c>
      <c r="C864" s="69" t="s">
        <v>28</v>
      </c>
      <c r="D864" s="20">
        <v>2</v>
      </c>
      <c r="E864" s="21">
        <v>5480.41</v>
      </c>
      <c r="F864" s="21">
        <v>839.56</v>
      </c>
      <c r="G864" s="21">
        <v>50</v>
      </c>
      <c r="H864" s="21">
        <v>137.25</v>
      </c>
      <c r="I864" s="21">
        <v>135.13999999999999</v>
      </c>
      <c r="J864" s="21">
        <v>168.4</v>
      </c>
      <c r="K864" s="21">
        <v>58.47</v>
      </c>
      <c r="L864" s="21">
        <v>206.95</v>
      </c>
      <c r="M864" s="21">
        <v>831</v>
      </c>
      <c r="N864" s="21">
        <f t="shared" si="46"/>
        <v>7907.1799999999994</v>
      </c>
      <c r="O864" s="21">
        <f t="shared" si="44"/>
        <v>9134.0166666666664</v>
      </c>
      <c r="P864" s="21">
        <f t="shared" si="45"/>
        <v>1826.8033333333333</v>
      </c>
    </row>
    <row r="865" spans="1:16" x14ac:dyDescent="0.25">
      <c r="A865" s="18" t="s">
        <v>400</v>
      </c>
      <c r="B865" s="19" t="s">
        <v>401</v>
      </c>
      <c r="C865" s="69" t="s">
        <v>28</v>
      </c>
      <c r="D865" s="20">
        <v>3</v>
      </c>
      <c r="E865" s="21">
        <v>6319.97</v>
      </c>
      <c r="F865" s="21">
        <v>0</v>
      </c>
      <c r="G865" s="21">
        <v>50</v>
      </c>
      <c r="H865" s="21">
        <v>137.25</v>
      </c>
      <c r="I865" s="21">
        <v>135.13999999999999</v>
      </c>
      <c r="J865" s="21">
        <v>168.4</v>
      </c>
      <c r="K865" s="21">
        <v>58.47</v>
      </c>
      <c r="L865" s="21">
        <v>206.95</v>
      </c>
      <c r="M865" s="21">
        <v>831</v>
      </c>
      <c r="N865" s="21">
        <f t="shared" si="46"/>
        <v>7907.18</v>
      </c>
      <c r="O865" s="21">
        <f t="shared" si="44"/>
        <v>10533.283333333335</v>
      </c>
      <c r="P865" s="21">
        <f t="shared" si="45"/>
        <v>2106.6566666666668</v>
      </c>
    </row>
    <row r="866" spans="1:16" x14ac:dyDescent="0.25">
      <c r="A866" s="18" t="s">
        <v>402</v>
      </c>
      <c r="B866" s="19" t="s">
        <v>403</v>
      </c>
      <c r="C866" s="69" t="s">
        <v>28</v>
      </c>
      <c r="D866" s="20">
        <v>2</v>
      </c>
      <c r="E866" s="21">
        <v>6653.1</v>
      </c>
      <c r="F866" s="21">
        <v>526.53</v>
      </c>
      <c r="G866" s="21">
        <v>50</v>
      </c>
      <c r="H866" s="21">
        <v>137.25</v>
      </c>
      <c r="I866" s="21">
        <v>135.13999999999999</v>
      </c>
      <c r="J866" s="21">
        <v>168.4</v>
      </c>
      <c r="K866" s="21">
        <v>1205.44</v>
      </c>
      <c r="L866" s="21">
        <v>206.95</v>
      </c>
      <c r="M866" s="21">
        <v>831</v>
      </c>
      <c r="N866" s="21">
        <f t="shared" si="46"/>
        <v>9913.8100000000013</v>
      </c>
      <c r="O866" s="21">
        <f t="shared" si="44"/>
        <v>11088.5</v>
      </c>
      <c r="P866" s="21">
        <f t="shared" si="45"/>
        <v>2217.7000000000003</v>
      </c>
    </row>
    <row r="867" spans="1:16" x14ac:dyDescent="0.25">
      <c r="A867" s="18" t="s">
        <v>402</v>
      </c>
      <c r="B867" s="19" t="s">
        <v>403</v>
      </c>
      <c r="C867" s="69" t="s">
        <v>28</v>
      </c>
      <c r="D867" s="20">
        <v>3</v>
      </c>
      <c r="E867" s="21">
        <v>7179.63</v>
      </c>
      <c r="F867" s="21">
        <v>0</v>
      </c>
      <c r="G867" s="21">
        <v>50</v>
      </c>
      <c r="H867" s="21">
        <v>137.25</v>
      </c>
      <c r="I867" s="21">
        <v>135.13999999999999</v>
      </c>
      <c r="J867" s="21">
        <v>168.4</v>
      </c>
      <c r="K867" s="21">
        <v>1462.31</v>
      </c>
      <c r="L867" s="21">
        <v>206.95</v>
      </c>
      <c r="M867" s="21">
        <v>831</v>
      </c>
      <c r="N867" s="21">
        <f t="shared" si="46"/>
        <v>10170.68</v>
      </c>
      <c r="O867" s="21">
        <f t="shared" si="44"/>
        <v>11966.05</v>
      </c>
      <c r="P867" s="21">
        <f t="shared" si="45"/>
        <v>2393.21</v>
      </c>
    </row>
    <row r="868" spans="1:16" x14ac:dyDescent="0.25">
      <c r="A868" s="18" t="s">
        <v>404</v>
      </c>
      <c r="B868" s="19" t="s">
        <v>405</v>
      </c>
      <c r="C868" s="69" t="s">
        <v>28</v>
      </c>
      <c r="D868" s="20">
        <v>2</v>
      </c>
      <c r="E868" s="21">
        <v>5858.45</v>
      </c>
      <c r="F868" s="21">
        <v>810.9</v>
      </c>
      <c r="G868" s="21">
        <v>50</v>
      </c>
      <c r="H868" s="21">
        <v>137.25</v>
      </c>
      <c r="I868" s="21">
        <v>135.13999999999999</v>
      </c>
      <c r="J868" s="21">
        <v>168.4</v>
      </c>
      <c r="K868" s="21">
        <v>58.47</v>
      </c>
      <c r="L868" s="21">
        <v>206.95</v>
      </c>
      <c r="M868" s="21">
        <v>831</v>
      </c>
      <c r="N868" s="21">
        <f t="shared" si="46"/>
        <v>8256.56</v>
      </c>
      <c r="O868" s="21">
        <f t="shared" si="44"/>
        <v>9764.0833333333339</v>
      </c>
      <c r="P868" s="21">
        <f t="shared" si="45"/>
        <v>1952.8166666666666</v>
      </c>
    </row>
    <row r="869" spans="1:16" x14ac:dyDescent="0.25">
      <c r="A869" s="18" t="s">
        <v>404</v>
      </c>
      <c r="B869" s="19" t="s">
        <v>405</v>
      </c>
      <c r="C869" s="69" t="s">
        <v>28</v>
      </c>
      <c r="D869" s="20">
        <v>3</v>
      </c>
      <c r="E869" s="21">
        <v>6669.35</v>
      </c>
      <c r="F869" s="21">
        <v>0</v>
      </c>
      <c r="G869" s="21">
        <v>50</v>
      </c>
      <c r="H869" s="21">
        <v>137.25</v>
      </c>
      <c r="I869" s="21">
        <v>135.13999999999999</v>
      </c>
      <c r="J869" s="21">
        <v>168.4</v>
      </c>
      <c r="K869" s="21">
        <v>58.47</v>
      </c>
      <c r="L869" s="21">
        <v>206.95</v>
      </c>
      <c r="M869" s="21">
        <v>831</v>
      </c>
      <c r="N869" s="21">
        <f t="shared" si="46"/>
        <v>8256.5600000000013</v>
      </c>
      <c r="O869" s="21">
        <f t="shared" si="44"/>
        <v>11115.583333333334</v>
      </c>
      <c r="P869" s="21">
        <f t="shared" si="45"/>
        <v>2223.1166666666668</v>
      </c>
    </row>
    <row r="870" spans="1:16" x14ac:dyDescent="0.25">
      <c r="A870" s="18" t="s">
        <v>406</v>
      </c>
      <c r="B870" s="19" t="s">
        <v>407</v>
      </c>
      <c r="C870" s="69" t="s">
        <v>28</v>
      </c>
      <c r="D870" s="20">
        <v>2</v>
      </c>
      <c r="E870" s="21">
        <v>5722.93</v>
      </c>
      <c r="F870" s="21">
        <v>833.58</v>
      </c>
      <c r="G870" s="21">
        <v>50</v>
      </c>
      <c r="H870" s="21">
        <v>137.25</v>
      </c>
      <c r="I870" s="21">
        <v>135.13999999999999</v>
      </c>
      <c r="J870" s="21">
        <v>168.4</v>
      </c>
      <c r="K870" s="21">
        <v>58.47</v>
      </c>
      <c r="L870" s="21">
        <v>206.95</v>
      </c>
      <c r="M870" s="21">
        <v>831</v>
      </c>
      <c r="N870" s="21">
        <f t="shared" si="46"/>
        <v>8143.72</v>
      </c>
      <c r="O870" s="21">
        <f t="shared" si="44"/>
        <v>9538.2166666666672</v>
      </c>
      <c r="P870" s="21">
        <f t="shared" si="45"/>
        <v>1907.6433333333334</v>
      </c>
    </row>
    <row r="871" spans="1:16" x14ac:dyDescent="0.25">
      <c r="A871" s="18" t="s">
        <v>406</v>
      </c>
      <c r="B871" s="19" t="s">
        <v>407</v>
      </c>
      <c r="C871" s="69" t="s">
        <v>28</v>
      </c>
      <c r="D871" s="20">
        <v>3</v>
      </c>
      <c r="E871" s="21">
        <v>6556.51</v>
      </c>
      <c r="F871" s="21">
        <v>0</v>
      </c>
      <c r="G871" s="21">
        <v>50</v>
      </c>
      <c r="H871" s="21">
        <v>137.25</v>
      </c>
      <c r="I871" s="21">
        <v>135.13999999999999</v>
      </c>
      <c r="J871" s="21">
        <v>168.4</v>
      </c>
      <c r="K871" s="21">
        <v>58.47</v>
      </c>
      <c r="L871" s="21">
        <v>206.95</v>
      </c>
      <c r="M871" s="21">
        <v>831</v>
      </c>
      <c r="N871" s="21">
        <f t="shared" si="46"/>
        <v>8143.72</v>
      </c>
      <c r="O871" s="21">
        <f t="shared" si="44"/>
        <v>10927.516666666666</v>
      </c>
      <c r="P871" s="21">
        <f t="shared" si="45"/>
        <v>2185.5033333333331</v>
      </c>
    </row>
    <row r="872" spans="1:16" x14ac:dyDescent="0.25">
      <c r="A872" s="18" t="s">
        <v>408</v>
      </c>
      <c r="B872" s="19" t="s">
        <v>409</v>
      </c>
      <c r="C872" s="69" t="s">
        <v>28</v>
      </c>
      <c r="D872" s="20">
        <v>2</v>
      </c>
      <c r="E872" s="21">
        <v>5245.56</v>
      </c>
      <c r="F872" s="21">
        <v>846.57</v>
      </c>
      <c r="G872" s="21">
        <v>50</v>
      </c>
      <c r="H872" s="21">
        <v>137.25</v>
      </c>
      <c r="I872" s="21">
        <v>135.13999999999999</v>
      </c>
      <c r="J872" s="21">
        <v>168.4</v>
      </c>
      <c r="K872" s="21">
        <v>58.47</v>
      </c>
      <c r="L872" s="21">
        <v>206.95</v>
      </c>
      <c r="M872" s="21">
        <v>831</v>
      </c>
      <c r="N872" s="21">
        <f t="shared" si="46"/>
        <v>7679.34</v>
      </c>
      <c r="O872" s="21">
        <f t="shared" si="44"/>
        <v>8742.6</v>
      </c>
      <c r="P872" s="21">
        <f t="shared" si="45"/>
        <v>1748.52</v>
      </c>
    </row>
    <row r="873" spans="1:16" x14ac:dyDescent="0.25">
      <c r="A873" s="18" t="s">
        <v>408</v>
      </c>
      <c r="B873" s="19" t="s">
        <v>409</v>
      </c>
      <c r="C873" s="69" t="s">
        <v>28</v>
      </c>
      <c r="D873" s="20">
        <v>3</v>
      </c>
      <c r="E873" s="21">
        <v>6092.13</v>
      </c>
      <c r="F873" s="21">
        <v>0</v>
      </c>
      <c r="G873" s="21">
        <v>50</v>
      </c>
      <c r="H873" s="21">
        <v>137.25</v>
      </c>
      <c r="I873" s="21">
        <v>135.13999999999999</v>
      </c>
      <c r="J873" s="21">
        <v>168.4</v>
      </c>
      <c r="K873" s="21">
        <v>58.47</v>
      </c>
      <c r="L873" s="21">
        <v>206.95</v>
      </c>
      <c r="M873" s="21">
        <v>831</v>
      </c>
      <c r="N873" s="21">
        <f t="shared" si="46"/>
        <v>7679.34</v>
      </c>
      <c r="O873" s="21">
        <f t="shared" si="44"/>
        <v>10153.549999999999</v>
      </c>
      <c r="P873" s="21">
        <f t="shared" si="45"/>
        <v>2030.71</v>
      </c>
    </row>
    <row r="874" spans="1:16" x14ac:dyDescent="0.25">
      <c r="A874" s="18" t="s">
        <v>410</v>
      </c>
      <c r="B874" s="19" t="s">
        <v>411</v>
      </c>
      <c r="C874" s="69" t="s">
        <v>28</v>
      </c>
      <c r="D874" s="20">
        <v>2</v>
      </c>
      <c r="E874" s="21">
        <v>5480.41</v>
      </c>
      <c r="F874" s="21">
        <v>839.56</v>
      </c>
      <c r="G874" s="21">
        <v>50</v>
      </c>
      <c r="H874" s="21">
        <v>137.25</v>
      </c>
      <c r="I874" s="21">
        <v>135.13999999999999</v>
      </c>
      <c r="J874" s="21">
        <v>168.4</v>
      </c>
      <c r="K874" s="21">
        <v>58.47</v>
      </c>
      <c r="L874" s="21">
        <v>206.95</v>
      </c>
      <c r="M874" s="21">
        <v>831</v>
      </c>
      <c r="N874" s="21">
        <f t="shared" si="46"/>
        <v>7907.1799999999994</v>
      </c>
      <c r="O874" s="21">
        <f t="shared" si="44"/>
        <v>9134.0166666666664</v>
      </c>
      <c r="P874" s="21">
        <f t="shared" si="45"/>
        <v>1826.8033333333333</v>
      </c>
    </row>
    <row r="875" spans="1:16" x14ac:dyDescent="0.25">
      <c r="A875" s="18" t="s">
        <v>410</v>
      </c>
      <c r="B875" s="19" t="s">
        <v>411</v>
      </c>
      <c r="C875" s="69" t="s">
        <v>28</v>
      </c>
      <c r="D875" s="20">
        <v>3</v>
      </c>
      <c r="E875" s="21">
        <v>6319.97</v>
      </c>
      <c r="F875" s="21">
        <v>0</v>
      </c>
      <c r="G875" s="21">
        <v>50</v>
      </c>
      <c r="H875" s="21">
        <v>137.25</v>
      </c>
      <c r="I875" s="21">
        <v>135.13999999999999</v>
      </c>
      <c r="J875" s="21">
        <v>168.4</v>
      </c>
      <c r="K875" s="21">
        <v>58.47</v>
      </c>
      <c r="L875" s="21">
        <v>206.95</v>
      </c>
      <c r="M875" s="21">
        <v>831</v>
      </c>
      <c r="N875" s="21">
        <f t="shared" si="46"/>
        <v>7907.18</v>
      </c>
      <c r="O875" s="21">
        <f t="shared" si="44"/>
        <v>10533.283333333335</v>
      </c>
      <c r="P875" s="21">
        <f t="shared" si="45"/>
        <v>2106.6566666666668</v>
      </c>
    </row>
    <row r="876" spans="1:16" x14ac:dyDescent="0.25">
      <c r="A876" s="18" t="s">
        <v>412</v>
      </c>
      <c r="B876" s="19" t="s">
        <v>413</v>
      </c>
      <c r="C876" s="69" t="s">
        <v>28</v>
      </c>
      <c r="D876" s="20">
        <v>2</v>
      </c>
      <c r="E876" s="21">
        <v>5480.41</v>
      </c>
      <c r="F876" s="21">
        <v>839.56</v>
      </c>
      <c r="G876" s="21">
        <v>50</v>
      </c>
      <c r="H876" s="21">
        <v>137.25</v>
      </c>
      <c r="I876" s="21">
        <v>135.13999999999999</v>
      </c>
      <c r="J876" s="21">
        <v>168.4</v>
      </c>
      <c r="K876" s="21">
        <v>58.47</v>
      </c>
      <c r="L876" s="21">
        <v>206.95</v>
      </c>
      <c r="M876" s="21">
        <v>831</v>
      </c>
      <c r="N876" s="21">
        <f t="shared" si="46"/>
        <v>7907.1799999999994</v>
      </c>
      <c r="O876" s="21">
        <f t="shared" si="44"/>
        <v>9134.0166666666664</v>
      </c>
      <c r="P876" s="21">
        <f t="shared" si="45"/>
        <v>1826.8033333333333</v>
      </c>
    </row>
    <row r="877" spans="1:16" x14ac:dyDescent="0.25">
      <c r="A877" s="18" t="s">
        <v>412</v>
      </c>
      <c r="B877" s="19" t="s">
        <v>413</v>
      </c>
      <c r="C877" s="69" t="s">
        <v>28</v>
      </c>
      <c r="D877" s="20">
        <v>3</v>
      </c>
      <c r="E877" s="21">
        <v>6319.97</v>
      </c>
      <c r="F877" s="21">
        <v>0</v>
      </c>
      <c r="G877" s="21">
        <v>50</v>
      </c>
      <c r="H877" s="21">
        <v>137.25</v>
      </c>
      <c r="I877" s="21">
        <v>135.13999999999999</v>
      </c>
      <c r="J877" s="21">
        <v>168.4</v>
      </c>
      <c r="K877" s="21">
        <v>58.47</v>
      </c>
      <c r="L877" s="21">
        <v>206.95</v>
      </c>
      <c r="M877" s="21">
        <v>831</v>
      </c>
      <c r="N877" s="21">
        <f t="shared" si="46"/>
        <v>7907.18</v>
      </c>
      <c r="O877" s="21">
        <f t="shared" si="44"/>
        <v>10533.283333333335</v>
      </c>
      <c r="P877" s="21">
        <f t="shared" si="45"/>
        <v>2106.6566666666668</v>
      </c>
    </row>
    <row r="878" spans="1:16" x14ac:dyDescent="0.25">
      <c r="A878" s="18" t="s">
        <v>414</v>
      </c>
      <c r="B878" s="19" t="s">
        <v>415</v>
      </c>
      <c r="C878" s="69" t="s">
        <v>28</v>
      </c>
      <c r="D878" s="20">
        <v>2</v>
      </c>
      <c r="E878" s="21">
        <v>6002.68</v>
      </c>
      <c r="F878" s="21">
        <v>771.26</v>
      </c>
      <c r="G878" s="21">
        <v>50</v>
      </c>
      <c r="H878" s="21">
        <v>137.25</v>
      </c>
      <c r="I878" s="21">
        <v>135.13999999999999</v>
      </c>
      <c r="J878" s="21">
        <v>168.4</v>
      </c>
      <c r="K878" s="21">
        <v>58.47</v>
      </c>
      <c r="L878" s="21">
        <v>206.95</v>
      </c>
      <c r="M878" s="21">
        <v>831</v>
      </c>
      <c r="N878" s="21">
        <f t="shared" si="46"/>
        <v>8361.1500000000015</v>
      </c>
      <c r="O878" s="21">
        <f t="shared" si="44"/>
        <v>10004.466666666667</v>
      </c>
      <c r="P878" s="21">
        <f t="shared" si="45"/>
        <v>2000.8933333333334</v>
      </c>
    </row>
    <row r="879" spans="1:16" x14ac:dyDescent="0.25">
      <c r="A879" s="18" t="s">
        <v>414</v>
      </c>
      <c r="B879" s="19" t="s">
        <v>415</v>
      </c>
      <c r="C879" s="20" t="s">
        <v>28</v>
      </c>
      <c r="D879" s="20">
        <v>3</v>
      </c>
      <c r="E879" s="21">
        <v>6773.94</v>
      </c>
      <c r="F879" s="21">
        <v>0</v>
      </c>
      <c r="G879" s="21">
        <v>50</v>
      </c>
      <c r="H879" s="21">
        <v>137.25</v>
      </c>
      <c r="I879" s="21">
        <v>135.13999999999999</v>
      </c>
      <c r="J879" s="21">
        <v>168.4</v>
      </c>
      <c r="K879" s="21">
        <v>58.47</v>
      </c>
      <c r="L879" s="21">
        <v>206.95</v>
      </c>
      <c r="M879" s="21">
        <v>831</v>
      </c>
      <c r="N879" s="21">
        <f t="shared" si="46"/>
        <v>8361.15</v>
      </c>
      <c r="O879" s="21">
        <f t="shared" si="44"/>
        <v>11289.899999999998</v>
      </c>
      <c r="P879" s="21">
        <f t="shared" si="45"/>
        <v>2257.9799999999996</v>
      </c>
    </row>
  </sheetData>
  <mergeCells count="256">
    <mergeCell ref="A847:P847"/>
    <mergeCell ref="C849:M849"/>
    <mergeCell ref="O849:P849"/>
    <mergeCell ref="B850:D850"/>
    <mergeCell ref="B818:D818"/>
    <mergeCell ref="B819:D819"/>
    <mergeCell ref="B820:D820"/>
    <mergeCell ref="B821:D821"/>
    <mergeCell ref="B822:D822"/>
    <mergeCell ref="A846:P846"/>
    <mergeCell ref="B812:D812"/>
    <mergeCell ref="B813:D813"/>
    <mergeCell ref="B814:D814"/>
    <mergeCell ref="B815:D815"/>
    <mergeCell ref="B816:D816"/>
    <mergeCell ref="B817:D817"/>
    <mergeCell ref="B806:D806"/>
    <mergeCell ref="B807:D807"/>
    <mergeCell ref="B808:D808"/>
    <mergeCell ref="B809:D809"/>
    <mergeCell ref="B810:D810"/>
    <mergeCell ref="B811:D811"/>
    <mergeCell ref="B800:D800"/>
    <mergeCell ref="B801:D801"/>
    <mergeCell ref="B802:D802"/>
    <mergeCell ref="B803:D803"/>
    <mergeCell ref="B804:D804"/>
    <mergeCell ref="B805:D805"/>
    <mergeCell ref="B794:D794"/>
    <mergeCell ref="B795:D795"/>
    <mergeCell ref="B796:D796"/>
    <mergeCell ref="B797:D797"/>
    <mergeCell ref="B798:D798"/>
    <mergeCell ref="B799:D799"/>
    <mergeCell ref="B788:D788"/>
    <mergeCell ref="B789:D789"/>
    <mergeCell ref="B790:D790"/>
    <mergeCell ref="B791:D791"/>
    <mergeCell ref="B792:D792"/>
    <mergeCell ref="B793:D793"/>
    <mergeCell ref="B782:D782"/>
    <mergeCell ref="B783:D783"/>
    <mergeCell ref="B784:D784"/>
    <mergeCell ref="B785:D785"/>
    <mergeCell ref="B786:D786"/>
    <mergeCell ref="B787:D787"/>
    <mergeCell ref="B776:D776"/>
    <mergeCell ref="B777:D777"/>
    <mergeCell ref="B778:D778"/>
    <mergeCell ref="B779:D779"/>
    <mergeCell ref="B780:D780"/>
    <mergeCell ref="B781:D781"/>
    <mergeCell ref="B770:D770"/>
    <mergeCell ref="B771:D771"/>
    <mergeCell ref="B772:D772"/>
    <mergeCell ref="B773:D773"/>
    <mergeCell ref="B774:D774"/>
    <mergeCell ref="B775:D775"/>
    <mergeCell ref="B764:D764"/>
    <mergeCell ref="B765:D765"/>
    <mergeCell ref="B766:D766"/>
    <mergeCell ref="B767:D767"/>
    <mergeCell ref="B768:D768"/>
    <mergeCell ref="B769:D769"/>
    <mergeCell ref="B758:D758"/>
    <mergeCell ref="B759:D759"/>
    <mergeCell ref="B760:D760"/>
    <mergeCell ref="B761:D761"/>
    <mergeCell ref="B762:D762"/>
    <mergeCell ref="B763:D763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4:D704"/>
    <mergeCell ref="B705:D705"/>
    <mergeCell ref="B706:D706"/>
    <mergeCell ref="B707:D707"/>
    <mergeCell ref="B708:D708"/>
    <mergeCell ref="B709:D709"/>
    <mergeCell ref="B698:D698"/>
    <mergeCell ref="B699:D699"/>
    <mergeCell ref="B700:D700"/>
    <mergeCell ref="B701:D701"/>
    <mergeCell ref="B702:D702"/>
    <mergeCell ref="B703:D703"/>
    <mergeCell ref="B692:D692"/>
    <mergeCell ref="B693:D693"/>
    <mergeCell ref="B694:D694"/>
    <mergeCell ref="B695:D695"/>
    <mergeCell ref="B696:D696"/>
    <mergeCell ref="B697:D697"/>
    <mergeCell ref="B686:D686"/>
    <mergeCell ref="B687:D687"/>
    <mergeCell ref="B688:D688"/>
    <mergeCell ref="B689:D689"/>
    <mergeCell ref="B690:D690"/>
    <mergeCell ref="B691:D691"/>
    <mergeCell ref="B680:D680"/>
    <mergeCell ref="B681:D681"/>
    <mergeCell ref="B682:D682"/>
    <mergeCell ref="B683:D683"/>
    <mergeCell ref="B684:D684"/>
    <mergeCell ref="B685:D685"/>
    <mergeCell ref="B674:D674"/>
    <mergeCell ref="B675:D675"/>
    <mergeCell ref="B676:D676"/>
    <mergeCell ref="B677:D677"/>
    <mergeCell ref="B678:D678"/>
    <mergeCell ref="B679:D679"/>
    <mergeCell ref="B668:D668"/>
    <mergeCell ref="B669:D669"/>
    <mergeCell ref="B670:D670"/>
    <mergeCell ref="B671:D671"/>
    <mergeCell ref="B672:D672"/>
    <mergeCell ref="B673:D673"/>
    <mergeCell ref="B662:D662"/>
    <mergeCell ref="B663:D663"/>
    <mergeCell ref="B664:D664"/>
    <mergeCell ref="B665:D665"/>
    <mergeCell ref="B666:D666"/>
    <mergeCell ref="B667:D667"/>
    <mergeCell ref="B656:D656"/>
    <mergeCell ref="B657:D657"/>
    <mergeCell ref="B658:D658"/>
    <mergeCell ref="B659:D659"/>
    <mergeCell ref="B660:D660"/>
    <mergeCell ref="B661:D661"/>
    <mergeCell ref="B650:D650"/>
    <mergeCell ref="B651:D651"/>
    <mergeCell ref="B652:D652"/>
    <mergeCell ref="B653:D653"/>
    <mergeCell ref="B654:D654"/>
    <mergeCell ref="B655:D655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08:D608"/>
    <mergeCell ref="B609:D609"/>
    <mergeCell ref="B610:D610"/>
    <mergeCell ref="B611:D611"/>
    <mergeCell ref="B612:D612"/>
    <mergeCell ref="B613:D613"/>
    <mergeCell ref="B602:D602"/>
    <mergeCell ref="B603:D603"/>
    <mergeCell ref="B604:D604"/>
    <mergeCell ref="B605:D605"/>
    <mergeCell ref="B606:D606"/>
    <mergeCell ref="B607:D607"/>
    <mergeCell ref="B596:D596"/>
    <mergeCell ref="B597:D597"/>
    <mergeCell ref="B598:D598"/>
    <mergeCell ref="B599:D599"/>
    <mergeCell ref="B600:D600"/>
    <mergeCell ref="B601:D601"/>
    <mergeCell ref="B590:D590"/>
    <mergeCell ref="B591:D591"/>
    <mergeCell ref="B592:D592"/>
    <mergeCell ref="B593:D593"/>
    <mergeCell ref="B594:D594"/>
    <mergeCell ref="B595:D595"/>
    <mergeCell ref="B584:D584"/>
    <mergeCell ref="B585:D585"/>
    <mergeCell ref="B586:D586"/>
    <mergeCell ref="B587:D587"/>
    <mergeCell ref="B588:D588"/>
    <mergeCell ref="B589:D589"/>
    <mergeCell ref="A574:M574"/>
    <mergeCell ref="B579:D579"/>
    <mergeCell ref="B580:D580"/>
    <mergeCell ref="B581:D581"/>
    <mergeCell ref="B582:D582"/>
    <mergeCell ref="B583:D583"/>
    <mergeCell ref="A1:P1"/>
    <mergeCell ref="A2:P2"/>
    <mergeCell ref="E3:L3"/>
    <mergeCell ref="N3:P3"/>
    <mergeCell ref="A4:D4"/>
    <mergeCell ref="A573:M573"/>
  </mergeCells>
  <pageMargins left="0.23584905660377359" right="0.21509433962264152" top="0.21650943396226416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6"/>
  <sheetViews>
    <sheetView view="pageLayout" zoomScale="70" zoomScaleNormal="100" zoomScalePageLayoutView="70" workbookViewId="0">
      <selection activeCell="B6" sqref="B6"/>
    </sheetView>
  </sheetViews>
  <sheetFormatPr baseColWidth="10" defaultColWidth="11" defaultRowHeight="15" x14ac:dyDescent="0.25"/>
  <cols>
    <col min="1" max="1" width="8.7109375" style="97" customWidth="1"/>
    <col min="2" max="2" width="24.7109375" style="136" customWidth="1"/>
    <col min="3" max="3" width="5.85546875" style="97" customWidth="1"/>
    <col min="4" max="4" width="3.7109375" style="97" customWidth="1"/>
    <col min="5" max="5" width="12.28515625" style="97" customWidth="1"/>
    <col min="6" max="6" width="9.42578125" style="97" customWidth="1"/>
    <col min="7" max="7" width="14.7109375" style="97" customWidth="1"/>
    <col min="8" max="8" width="11.7109375" style="97" customWidth="1"/>
    <col min="9" max="9" width="13.7109375" style="97" bestFit="1" customWidth="1"/>
    <col min="10" max="10" width="11.42578125" style="97" bestFit="1" customWidth="1"/>
    <col min="11" max="11" width="12.85546875" style="97" customWidth="1"/>
    <col min="12" max="12" width="14.5703125" style="97" customWidth="1"/>
    <col min="13" max="13" width="16" style="97" customWidth="1"/>
    <col min="14" max="14" width="17" style="97" customWidth="1"/>
    <col min="15" max="15" width="11.42578125" style="97" customWidth="1"/>
    <col min="16" max="16" width="11.42578125" style="97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53"/>
      <c r="B3" s="5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25">
      <c r="A4" s="70"/>
      <c r="B4" s="71"/>
      <c r="C4" s="72"/>
      <c r="D4" s="72"/>
      <c r="E4" s="73" t="s">
        <v>2</v>
      </c>
      <c r="F4" s="74"/>
      <c r="G4" s="74"/>
      <c r="H4" s="74"/>
      <c r="I4" s="74"/>
      <c r="J4" s="74"/>
      <c r="K4" s="74"/>
      <c r="L4" s="75"/>
      <c r="M4" s="76"/>
      <c r="N4" s="73" t="s">
        <v>3</v>
      </c>
      <c r="O4" s="74"/>
      <c r="P4" s="75"/>
    </row>
    <row r="5" spans="1:16" x14ac:dyDescent="0.25">
      <c r="A5" s="77"/>
      <c r="B5" s="78"/>
      <c r="C5" s="79" t="s">
        <v>4</v>
      </c>
      <c r="D5" s="80"/>
      <c r="E5" s="81" t="s">
        <v>5</v>
      </c>
      <c r="F5" s="81" t="s">
        <v>6</v>
      </c>
      <c r="G5" s="81">
        <v>39</v>
      </c>
      <c r="H5" s="81">
        <v>44</v>
      </c>
      <c r="I5" s="81">
        <v>46</v>
      </c>
      <c r="J5" s="81" t="s">
        <v>7</v>
      </c>
      <c r="K5" s="81" t="s">
        <v>8</v>
      </c>
      <c r="L5" s="81" t="s">
        <v>9</v>
      </c>
      <c r="M5" s="82"/>
      <c r="N5" s="81">
        <v>24</v>
      </c>
      <c r="O5" s="81">
        <v>30</v>
      </c>
      <c r="P5" s="81">
        <v>32</v>
      </c>
    </row>
    <row r="6" spans="1:16" ht="71.25" x14ac:dyDescent="0.25">
      <c r="A6" s="83" t="s">
        <v>10</v>
      </c>
      <c r="B6" s="83" t="s">
        <v>11</v>
      </c>
      <c r="C6" s="83" t="s">
        <v>12</v>
      </c>
      <c r="D6" s="83" t="s">
        <v>13</v>
      </c>
      <c r="E6" s="84" t="s">
        <v>416</v>
      </c>
      <c r="F6" s="84" t="s">
        <v>383</v>
      </c>
      <c r="G6" s="84" t="s">
        <v>16</v>
      </c>
      <c r="H6" s="84" t="s">
        <v>17</v>
      </c>
      <c r="I6" s="84" t="s">
        <v>18</v>
      </c>
      <c r="J6" s="84" t="s">
        <v>19</v>
      </c>
      <c r="K6" s="84" t="s">
        <v>20</v>
      </c>
      <c r="L6" s="84" t="s">
        <v>21</v>
      </c>
      <c r="M6" s="84" t="s">
        <v>22</v>
      </c>
      <c r="N6" s="84" t="s">
        <v>23</v>
      </c>
      <c r="O6" s="84" t="s">
        <v>24</v>
      </c>
      <c r="P6" s="84" t="s">
        <v>25</v>
      </c>
    </row>
    <row r="7" spans="1:16" ht="26.25" x14ac:dyDescent="0.25">
      <c r="A7" s="85" t="s">
        <v>26</v>
      </c>
      <c r="B7" s="86" t="s">
        <v>417</v>
      </c>
      <c r="C7" s="87" t="s">
        <v>28</v>
      </c>
      <c r="D7" s="87">
        <v>2</v>
      </c>
      <c r="E7" s="88">
        <v>16124.58</v>
      </c>
      <c r="F7" s="88">
        <v>88.15</v>
      </c>
      <c r="G7" s="88">
        <v>142.96</v>
      </c>
      <c r="H7" s="88">
        <v>108.25</v>
      </c>
      <c r="I7" s="88">
        <v>150.62</v>
      </c>
      <c r="J7" s="88">
        <v>610.29999999999995</v>
      </c>
      <c r="K7" s="88">
        <v>2040.26</v>
      </c>
      <c r="L7" s="88">
        <v>4915.74</v>
      </c>
      <c r="M7" s="88">
        <f>SUM(E7:L7)</f>
        <v>24180.859999999993</v>
      </c>
      <c r="N7" s="88">
        <f>(E7+J7)/30*50</f>
        <v>27891.466666666667</v>
      </c>
      <c r="O7" s="88">
        <f>E7/30*25</f>
        <v>13437.15</v>
      </c>
      <c r="P7" s="88">
        <f>(E7+J7)/30*10</f>
        <v>5578.2933333333331</v>
      </c>
    </row>
    <row r="8" spans="1:16" ht="26.25" x14ac:dyDescent="0.25">
      <c r="A8" s="85" t="s">
        <v>26</v>
      </c>
      <c r="B8" s="86" t="s">
        <v>417</v>
      </c>
      <c r="C8" s="87" t="s">
        <v>28</v>
      </c>
      <c r="D8" s="87">
        <v>3</v>
      </c>
      <c r="E8" s="88">
        <v>21040.3</v>
      </c>
      <c r="F8" s="88">
        <v>88.15</v>
      </c>
      <c r="G8" s="88">
        <v>142.96</v>
      </c>
      <c r="H8" s="88">
        <v>108.25</v>
      </c>
      <c r="I8" s="88">
        <v>196.53</v>
      </c>
      <c r="J8" s="88">
        <v>737.05</v>
      </c>
      <c r="K8" s="88">
        <v>3231.3</v>
      </c>
      <c r="L8" s="88">
        <v>0</v>
      </c>
      <c r="M8" s="88">
        <f t="shared" ref="M8:M71" si="0">SUM(E8:L8)</f>
        <v>25544.539999999997</v>
      </c>
      <c r="N8" s="88">
        <f t="shared" ref="N8:N71" si="1">(E8+J8)/30*50</f>
        <v>36295.583333333328</v>
      </c>
      <c r="O8" s="88">
        <f t="shared" ref="O8:O71" si="2">E8/30*25</f>
        <v>17533.583333333336</v>
      </c>
      <c r="P8" s="88">
        <f t="shared" ref="P8:P71" si="3">(E8+J8)/30*10</f>
        <v>7259.1166666666668</v>
      </c>
    </row>
    <row r="9" spans="1:16" ht="26.25" x14ac:dyDescent="0.25">
      <c r="A9" s="85" t="s">
        <v>26</v>
      </c>
      <c r="B9" s="86" t="s">
        <v>417</v>
      </c>
      <c r="C9" s="87" t="s">
        <v>29</v>
      </c>
      <c r="D9" s="87">
        <v>2</v>
      </c>
      <c r="E9" s="88">
        <v>19579.84</v>
      </c>
      <c r="F9" s="88">
        <v>88.15</v>
      </c>
      <c r="G9" s="88">
        <v>142.96</v>
      </c>
      <c r="H9" s="88">
        <v>108.25</v>
      </c>
      <c r="I9" s="88">
        <v>182.89</v>
      </c>
      <c r="J9" s="88">
        <v>610.29999999999995</v>
      </c>
      <c r="K9" s="88">
        <v>2040.26</v>
      </c>
      <c r="L9" s="88">
        <v>4915.74</v>
      </c>
      <c r="M9" s="88">
        <f t="shared" si="0"/>
        <v>27668.39</v>
      </c>
      <c r="N9" s="88">
        <f t="shared" si="1"/>
        <v>33650.23333333333</v>
      </c>
      <c r="O9" s="88">
        <f t="shared" si="2"/>
        <v>16316.533333333333</v>
      </c>
      <c r="P9" s="88">
        <f t="shared" si="3"/>
        <v>6730.0466666666662</v>
      </c>
    </row>
    <row r="10" spans="1:16" ht="26.25" x14ac:dyDescent="0.25">
      <c r="A10" s="85" t="s">
        <v>26</v>
      </c>
      <c r="B10" s="86" t="s">
        <v>417</v>
      </c>
      <c r="C10" s="87" t="s">
        <v>29</v>
      </c>
      <c r="D10" s="87">
        <v>3</v>
      </c>
      <c r="E10" s="88">
        <v>25548.94</v>
      </c>
      <c r="F10" s="88">
        <v>88.15</v>
      </c>
      <c r="G10" s="88">
        <v>142.96</v>
      </c>
      <c r="H10" s="88">
        <v>108.25</v>
      </c>
      <c r="I10" s="88">
        <v>238.65</v>
      </c>
      <c r="J10" s="88">
        <v>737.05</v>
      </c>
      <c r="K10" s="88">
        <v>3231.3</v>
      </c>
      <c r="L10" s="88">
        <v>0</v>
      </c>
      <c r="M10" s="88">
        <f t="shared" si="0"/>
        <v>30095.3</v>
      </c>
      <c r="N10" s="88">
        <f t="shared" si="1"/>
        <v>43809.98333333333</v>
      </c>
      <c r="O10" s="88">
        <f t="shared" si="2"/>
        <v>21290.783333333333</v>
      </c>
      <c r="P10" s="88">
        <f t="shared" si="3"/>
        <v>8761.996666666666</v>
      </c>
    </row>
    <row r="11" spans="1:16" ht="26.25" x14ac:dyDescent="0.25">
      <c r="A11" s="85" t="s">
        <v>26</v>
      </c>
      <c r="B11" s="86" t="s">
        <v>417</v>
      </c>
      <c r="C11" s="87" t="s">
        <v>30</v>
      </c>
      <c r="D11" s="87">
        <v>2</v>
      </c>
      <c r="E11" s="88">
        <v>23959.54</v>
      </c>
      <c r="F11" s="88">
        <v>88.15</v>
      </c>
      <c r="G11" s="88">
        <v>142.96</v>
      </c>
      <c r="H11" s="88">
        <v>108.25</v>
      </c>
      <c r="I11" s="88">
        <v>219.91</v>
      </c>
      <c r="J11" s="88">
        <v>610.29999999999995</v>
      </c>
      <c r="K11" s="88">
        <v>2040.26</v>
      </c>
      <c r="L11" s="88">
        <v>4915.74</v>
      </c>
      <c r="M11" s="88">
        <f t="shared" si="0"/>
        <v>32085.11</v>
      </c>
      <c r="N11" s="88">
        <f t="shared" si="1"/>
        <v>40949.733333333337</v>
      </c>
      <c r="O11" s="88">
        <f t="shared" si="2"/>
        <v>19966.283333333333</v>
      </c>
      <c r="P11" s="88">
        <f t="shared" si="3"/>
        <v>8189.9466666666667</v>
      </c>
    </row>
    <row r="12" spans="1:16" ht="26.25" x14ac:dyDescent="0.25">
      <c r="A12" s="85" t="s">
        <v>26</v>
      </c>
      <c r="B12" s="86" t="s">
        <v>417</v>
      </c>
      <c r="C12" s="87" t="s">
        <v>30</v>
      </c>
      <c r="D12" s="87">
        <v>3</v>
      </c>
      <c r="E12" s="88">
        <v>31263.82</v>
      </c>
      <c r="F12" s="88">
        <v>88.15</v>
      </c>
      <c r="G12" s="88">
        <v>142.96</v>
      </c>
      <c r="H12" s="88">
        <v>108.25</v>
      </c>
      <c r="I12" s="88">
        <v>286.94</v>
      </c>
      <c r="J12" s="88">
        <v>737.05</v>
      </c>
      <c r="K12" s="88">
        <v>3231.3</v>
      </c>
      <c r="L12" s="88">
        <v>0</v>
      </c>
      <c r="M12" s="88">
        <f t="shared" si="0"/>
        <v>35858.47</v>
      </c>
      <c r="N12" s="88">
        <f t="shared" si="1"/>
        <v>53334.78333333334</v>
      </c>
      <c r="O12" s="88">
        <f t="shared" si="2"/>
        <v>26053.183333333334</v>
      </c>
      <c r="P12" s="88">
        <f t="shared" si="3"/>
        <v>10666.956666666667</v>
      </c>
    </row>
    <row r="13" spans="1:16" ht="26.25" x14ac:dyDescent="0.25">
      <c r="A13" s="85" t="s">
        <v>26</v>
      </c>
      <c r="B13" s="86" t="s">
        <v>417</v>
      </c>
      <c r="C13" s="87" t="s">
        <v>31</v>
      </c>
      <c r="D13" s="87">
        <v>2</v>
      </c>
      <c r="E13" s="88">
        <v>27793.06</v>
      </c>
      <c r="F13" s="88">
        <v>88.15</v>
      </c>
      <c r="G13" s="88">
        <v>142.96</v>
      </c>
      <c r="H13" s="88">
        <v>108.25</v>
      </c>
      <c r="I13" s="88">
        <v>240.85</v>
      </c>
      <c r="J13" s="88">
        <v>610.29999999999995</v>
      </c>
      <c r="K13" s="88">
        <v>2040.26</v>
      </c>
      <c r="L13" s="88">
        <v>4915.74</v>
      </c>
      <c r="M13" s="88">
        <f t="shared" si="0"/>
        <v>35939.57</v>
      </c>
      <c r="N13" s="88">
        <f t="shared" si="1"/>
        <v>47338.933333333334</v>
      </c>
      <c r="O13" s="88">
        <f t="shared" si="2"/>
        <v>23160.883333333335</v>
      </c>
      <c r="P13" s="88">
        <f t="shared" si="3"/>
        <v>9467.7866666666669</v>
      </c>
    </row>
    <row r="14" spans="1:16" ht="26.25" x14ac:dyDescent="0.25">
      <c r="A14" s="85" t="s">
        <v>26</v>
      </c>
      <c r="B14" s="86" t="s">
        <v>417</v>
      </c>
      <c r="C14" s="87" t="s">
        <v>31</v>
      </c>
      <c r="D14" s="87">
        <v>3</v>
      </c>
      <c r="E14" s="88">
        <v>36266.04</v>
      </c>
      <c r="F14" s="88">
        <v>88.15</v>
      </c>
      <c r="G14" s="88">
        <v>142.96</v>
      </c>
      <c r="H14" s="88">
        <v>108.25</v>
      </c>
      <c r="I14" s="88">
        <v>314.27</v>
      </c>
      <c r="J14" s="88">
        <v>737.05</v>
      </c>
      <c r="K14" s="88">
        <v>3231.3</v>
      </c>
      <c r="L14" s="88">
        <v>0</v>
      </c>
      <c r="M14" s="88">
        <f t="shared" si="0"/>
        <v>40888.020000000004</v>
      </c>
      <c r="N14" s="88">
        <f t="shared" si="1"/>
        <v>61671.81666666668</v>
      </c>
      <c r="O14" s="88">
        <f t="shared" si="2"/>
        <v>30221.699999999997</v>
      </c>
      <c r="P14" s="88">
        <f t="shared" si="3"/>
        <v>12334.363333333335</v>
      </c>
    </row>
    <row r="15" spans="1:16" ht="26.25" x14ac:dyDescent="0.25">
      <c r="A15" s="85" t="s">
        <v>26</v>
      </c>
      <c r="B15" s="86" t="s">
        <v>417</v>
      </c>
      <c r="C15" s="87" t="s">
        <v>32</v>
      </c>
      <c r="D15" s="87">
        <v>2</v>
      </c>
      <c r="E15" s="88">
        <v>31626.58</v>
      </c>
      <c r="F15" s="88">
        <v>88.15</v>
      </c>
      <c r="G15" s="88">
        <v>142.96</v>
      </c>
      <c r="H15" s="88">
        <v>108.25</v>
      </c>
      <c r="I15" s="88">
        <v>261.79000000000002</v>
      </c>
      <c r="J15" s="88">
        <v>610.29999999999995</v>
      </c>
      <c r="K15" s="88">
        <v>2040.26</v>
      </c>
      <c r="L15" s="88">
        <v>4915.74</v>
      </c>
      <c r="M15" s="88">
        <f t="shared" si="0"/>
        <v>39794.030000000006</v>
      </c>
      <c r="N15" s="88">
        <f t="shared" si="1"/>
        <v>53728.133333333331</v>
      </c>
      <c r="O15" s="88">
        <f t="shared" si="2"/>
        <v>26355.483333333337</v>
      </c>
      <c r="P15" s="88">
        <f t="shared" si="3"/>
        <v>10745.626666666667</v>
      </c>
    </row>
    <row r="16" spans="1:16" ht="26.25" x14ac:dyDescent="0.25">
      <c r="A16" s="85" t="s">
        <v>26</v>
      </c>
      <c r="B16" s="86" t="s">
        <v>417</v>
      </c>
      <c r="C16" s="87" t="s">
        <v>32</v>
      </c>
      <c r="D16" s="87">
        <v>3</v>
      </c>
      <c r="E16" s="88">
        <v>41268.26</v>
      </c>
      <c r="F16" s="88">
        <v>88.15</v>
      </c>
      <c r="G16" s="88">
        <v>142.96</v>
      </c>
      <c r="H16" s="88">
        <v>108.25</v>
      </c>
      <c r="I16" s="88">
        <v>341.6</v>
      </c>
      <c r="J16" s="88">
        <v>737.05</v>
      </c>
      <c r="K16" s="88">
        <v>3231.3</v>
      </c>
      <c r="L16" s="88">
        <v>0</v>
      </c>
      <c r="M16" s="88">
        <f t="shared" si="0"/>
        <v>45917.570000000007</v>
      </c>
      <c r="N16" s="88">
        <f t="shared" si="1"/>
        <v>70008.850000000006</v>
      </c>
      <c r="O16" s="88">
        <f t="shared" si="2"/>
        <v>34390.216666666667</v>
      </c>
      <c r="P16" s="88">
        <f t="shared" si="3"/>
        <v>14001.77</v>
      </c>
    </row>
    <row r="17" spans="1:16" ht="26.25" x14ac:dyDescent="0.25">
      <c r="A17" s="85" t="s">
        <v>26</v>
      </c>
      <c r="B17" s="86" t="s">
        <v>417</v>
      </c>
      <c r="C17" s="87" t="s">
        <v>33</v>
      </c>
      <c r="D17" s="87">
        <v>2</v>
      </c>
      <c r="E17" s="88">
        <v>40482.019999999997</v>
      </c>
      <c r="F17" s="88">
        <v>88.15</v>
      </c>
      <c r="G17" s="88">
        <v>142.96</v>
      </c>
      <c r="H17" s="88">
        <v>108.25</v>
      </c>
      <c r="I17" s="88">
        <v>305.43</v>
      </c>
      <c r="J17" s="88">
        <v>610.29999999999995</v>
      </c>
      <c r="K17" s="88">
        <v>2040.26</v>
      </c>
      <c r="L17" s="88">
        <v>4915.74</v>
      </c>
      <c r="M17" s="88">
        <f t="shared" si="0"/>
        <v>48693.11</v>
      </c>
      <c r="N17" s="88">
        <f t="shared" si="1"/>
        <v>68487.199999999997</v>
      </c>
      <c r="O17" s="88">
        <f t="shared" si="2"/>
        <v>33735.01666666667</v>
      </c>
      <c r="P17" s="88">
        <f t="shared" si="3"/>
        <v>13697.439999999999</v>
      </c>
    </row>
    <row r="18" spans="1:16" ht="26.25" x14ac:dyDescent="0.25">
      <c r="A18" s="85" t="s">
        <v>26</v>
      </c>
      <c r="B18" s="86" t="s">
        <v>417</v>
      </c>
      <c r="C18" s="87" t="s">
        <v>33</v>
      </c>
      <c r="D18" s="87">
        <v>3</v>
      </c>
      <c r="E18" s="88">
        <v>52823.360000000001</v>
      </c>
      <c r="F18" s="88">
        <v>88.15</v>
      </c>
      <c r="G18" s="88">
        <v>142.96</v>
      </c>
      <c r="H18" s="88">
        <v>108.25</v>
      </c>
      <c r="I18" s="88">
        <v>398.53</v>
      </c>
      <c r="J18" s="88">
        <v>737.05</v>
      </c>
      <c r="K18" s="88">
        <v>3231.3</v>
      </c>
      <c r="L18" s="88">
        <v>0</v>
      </c>
      <c r="M18" s="88">
        <f t="shared" si="0"/>
        <v>57529.600000000006</v>
      </c>
      <c r="N18" s="88">
        <f t="shared" si="1"/>
        <v>89267.35</v>
      </c>
      <c r="O18" s="88">
        <f t="shared" si="2"/>
        <v>44019.466666666667</v>
      </c>
      <c r="P18" s="88">
        <f t="shared" si="3"/>
        <v>17853.47</v>
      </c>
    </row>
    <row r="19" spans="1:16" ht="26.25" x14ac:dyDescent="0.25">
      <c r="A19" s="85" t="s">
        <v>26</v>
      </c>
      <c r="B19" s="86" t="s">
        <v>417</v>
      </c>
      <c r="C19" s="87" t="s">
        <v>34</v>
      </c>
      <c r="D19" s="87">
        <v>2</v>
      </c>
      <c r="E19" s="88">
        <v>51817</v>
      </c>
      <c r="F19" s="88">
        <v>88.15</v>
      </c>
      <c r="G19" s="88">
        <v>142.96</v>
      </c>
      <c r="H19" s="88">
        <v>108.25</v>
      </c>
      <c r="I19" s="88">
        <v>356.33</v>
      </c>
      <c r="J19" s="88">
        <v>610.29999999999995</v>
      </c>
      <c r="K19" s="88">
        <v>2040.26</v>
      </c>
      <c r="L19" s="88">
        <v>4915.74</v>
      </c>
      <c r="M19" s="88">
        <f t="shared" si="0"/>
        <v>60078.990000000005</v>
      </c>
      <c r="N19" s="88">
        <f t="shared" si="1"/>
        <v>87378.833333333343</v>
      </c>
      <c r="O19" s="88">
        <f t="shared" si="2"/>
        <v>43180.833333333336</v>
      </c>
      <c r="P19" s="88">
        <f t="shared" si="3"/>
        <v>17475.76666666667</v>
      </c>
    </row>
    <row r="20" spans="1:16" ht="26.25" x14ac:dyDescent="0.25">
      <c r="A20" s="85" t="s">
        <v>26</v>
      </c>
      <c r="B20" s="86" t="s">
        <v>417</v>
      </c>
      <c r="C20" s="87" t="s">
        <v>34</v>
      </c>
      <c r="D20" s="87">
        <v>3</v>
      </c>
      <c r="E20" s="88">
        <v>67613.899999999994</v>
      </c>
      <c r="F20" s="88">
        <v>88.15</v>
      </c>
      <c r="G20" s="88">
        <v>142.96</v>
      </c>
      <c r="H20" s="88">
        <v>108.25</v>
      </c>
      <c r="I20" s="88">
        <v>464.96</v>
      </c>
      <c r="J20" s="88">
        <v>737.05</v>
      </c>
      <c r="K20" s="88">
        <v>3231.3</v>
      </c>
      <c r="L20" s="88">
        <v>0</v>
      </c>
      <c r="M20" s="88">
        <f t="shared" si="0"/>
        <v>72386.570000000007</v>
      </c>
      <c r="N20" s="88">
        <f t="shared" si="1"/>
        <v>113918.24999999999</v>
      </c>
      <c r="O20" s="88">
        <f t="shared" si="2"/>
        <v>56344.916666666664</v>
      </c>
      <c r="P20" s="88">
        <f t="shared" si="3"/>
        <v>22783.649999999998</v>
      </c>
    </row>
    <row r="21" spans="1:16" ht="39" x14ac:dyDescent="0.25">
      <c r="A21" s="85" t="s">
        <v>418</v>
      </c>
      <c r="B21" s="86" t="s">
        <v>419</v>
      </c>
      <c r="C21" s="87" t="s">
        <v>28</v>
      </c>
      <c r="D21" s="87">
        <v>2</v>
      </c>
      <c r="E21" s="88">
        <v>18011.759999999998</v>
      </c>
      <c r="F21" s="88">
        <v>88.15</v>
      </c>
      <c r="G21" s="88">
        <v>142.96</v>
      </c>
      <c r="H21" s="88">
        <v>108.25</v>
      </c>
      <c r="I21" s="88">
        <v>167.53</v>
      </c>
      <c r="J21" s="88">
        <v>656.1</v>
      </c>
      <c r="K21" s="88">
        <v>2269.56</v>
      </c>
      <c r="L21" s="88">
        <v>5490.98</v>
      </c>
      <c r="M21" s="88">
        <f t="shared" si="0"/>
        <v>26935.289999999997</v>
      </c>
      <c r="N21" s="88">
        <f t="shared" si="1"/>
        <v>31113.1</v>
      </c>
      <c r="O21" s="88">
        <f t="shared" si="2"/>
        <v>15009.8</v>
      </c>
      <c r="P21" s="88">
        <f t="shared" si="3"/>
        <v>6222.619999999999</v>
      </c>
    </row>
    <row r="22" spans="1:16" ht="39" x14ac:dyDescent="0.25">
      <c r="A22" s="85" t="s">
        <v>418</v>
      </c>
      <c r="B22" s="86" t="s">
        <v>419</v>
      </c>
      <c r="C22" s="87" t="s">
        <v>28</v>
      </c>
      <c r="D22" s="87">
        <v>3</v>
      </c>
      <c r="E22" s="88">
        <v>23502.799999999999</v>
      </c>
      <c r="F22" s="88">
        <v>88.15</v>
      </c>
      <c r="G22" s="88">
        <v>142.96</v>
      </c>
      <c r="H22" s="88">
        <v>108.25</v>
      </c>
      <c r="I22" s="88">
        <v>218.61</v>
      </c>
      <c r="J22" s="88">
        <v>796.6</v>
      </c>
      <c r="K22" s="88">
        <v>3596.89</v>
      </c>
      <c r="L22" s="88">
        <v>0</v>
      </c>
      <c r="M22" s="88">
        <f t="shared" si="0"/>
        <v>28454.26</v>
      </c>
      <c r="N22" s="88">
        <f t="shared" si="1"/>
        <v>40498.999999999993</v>
      </c>
      <c r="O22" s="88">
        <f t="shared" si="2"/>
        <v>19585.666666666664</v>
      </c>
      <c r="P22" s="88">
        <f t="shared" si="3"/>
        <v>8099.7999999999993</v>
      </c>
    </row>
    <row r="23" spans="1:16" ht="39" x14ac:dyDescent="0.25">
      <c r="A23" s="85" t="s">
        <v>418</v>
      </c>
      <c r="B23" s="86" t="s">
        <v>419</v>
      </c>
      <c r="C23" s="87" t="s">
        <v>29</v>
      </c>
      <c r="D23" s="87">
        <v>2</v>
      </c>
      <c r="E23" s="88">
        <v>21871.42</v>
      </c>
      <c r="F23" s="88">
        <v>88.15</v>
      </c>
      <c r="G23" s="88">
        <v>142.96</v>
      </c>
      <c r="H23" s="88">
        <v>108.25</v>
      </c>
      <c r="I23" s="88">
        <v>203.43</v>
      </c>
      <c r="J23" s="88">
        <v>656.1</v>
      </c>
      <c r="K23" s="88">
        <v>2269.56</v>
      </c>
      <c r="L23" s="88">
        <v>5490.98</v>
      </c>
      <c r="M23" s="88">
        <f t="shared" si="0"/>
        <v>30830.85</v>
      </c>
      <c r="N23" s="88">
        <f t="shared" si="1"/>
        <v>37545.866666666661</v>
      </c>
      <c r="O23" s="88">
        <f t="shared" si="2"/>
        <v>18226.183333333334</v>
      </c>
      <c r="P23" s="88">
        <f t="shared" si="3"/>
        <v>7509.1733333333323</v>
      </c>
    </row>
    <row r="24" spans="1:16" ht="39" x14ac:dyDescent="0.25">
      <c r="A24" s="85" t="s">
        <v>418</v>
      </c>
      <c r="B24" s="86" t="s">
        <v>419</v>
      </c>
      <c r="C24" s="87" t="s">
        <v>29</v>
      </c>
      <c r="D24" s="87">
        <v>3</v>
      </c>
      <c r="E24" s="88">
        <v>28539.119999999999</v>
      </c>
      <c r="F24" s="88">
        <v>88.15</v>
      </c>
      <c r="G24" s="88">
        <v>142.96</v>
      </c>
      <c r="H24" s="88">
        <v>108.25</v>
      </c>
      <c r="I24" s="88">
        <v>265.45</v>
      </c>
      <c r="J24" s="88">
        <v>796.6</v>
      </c>
      <c r="K24" s="88">
        <v>3596.89</v>
      </c>
      <c r="L24" s="88">
        <v>0</v>
      </c>
      <c r="M24" s="88">
        <f t="shared" si="0"/>
        <v>33537.42</v>
      </c>
      <c r="N24" s="88">
        <f t="shared" si="1"/>
        <v>48892.866666666661</v>
      </c>
      <c r="O24" s="88">
        <f t="shared" si="2"/>
        <v>23782.6</v>
      </c>
      <c r="P24" s="88">
        <f t="shared" si="3"/>
        <v>9778.5733333333319</v>
      </c>
    </row>
    <row r="25" spans="1:16" ht="39" x14ac:dyDescent="0.25">
      <c r="A25" s="85" t="s">
        <v>418</v>
      </c>
      <c r="B25" s="86" t="s">
        <v>419</v>
      </c>
      <c r="C25" s="87" t="s">
        <v>30</v>
      </c>
      <c r="D25" s="87">
        <v>2</v>
      </c>
      <c r="E25" s="88">
        <v>26763.72</v>
      </c>
      <c r="F25" s="88">
        <v>88.15</v>
      </c>
      <c r="G25" s="88">
        <v>142.96</v>
      </c>
      <c r="H25" s="88">
        <v>108.25</v>
      </c>
      <c r="I25" s="88">
        <v>244.61</v>
      </c>
      <c r="J25" s="88">
        <v>656.1</v>
      </c>
      <c r="K25" s="88">
        <v>2269.56</v>
      </c>
      <c r="L25" s="88">
        <v>5490.98</v>
      </c>
      <c r="M25" s="88">
        <f t="shared" si="0"/>
        <v>35764.33</v>
      </c>
      <c r="N25" s="88">
        <f t="shared" si="1"/>
        <v>45699.700000000004</v>
      </c>
      <c r="O25" s="88">
        <f t="shared" si="2"/>
        <v>22303.100000000002</v>
      </c>
      <c r="P25" s="88">
        <f t="shared" si="3"/>
        <v>9139.94</v>
      </c>
    </row>
    <row r="26" spans="1:16" ht="39" x14ac:dyDescent="0.25">
      <c r="A26" s="85" t="s">
        <v>418</v>
      </c>
      <c r="B26" s="86" t="s">
        <v>419</v>
      </c>
      <c r="C26" s="87" t="s">
        <v>30</v>
      </c>
      <c r="D26" s="87">
        <v>3</v>
      </c>
      <c r="E26" s="88">
        <v>34922.879999999997</v>
      </c>
      <c r="F26" s="88">
        <v>88.15</v>
      </c>
      <c r="G26" s="88">
        <v>142.96</v>
      </c>
      <c r="H26" s="88">
        <v>108.25</v>
      </c>
      <c r="I26" s="88">
        <v>319.17</v>
      </c>
      <c r="J26" s="88">
        <v>796.6</v>
      </c>
      <c r="K26" s="88">
        <v>3596.89</v>
      </c>
      <c r="L26" s="88">
        <v>0</v>
      </c>
      <c r="M26" s="88">
        <f t="shared" si="0"/>
        <v>39974.899999999994</v>
      </c>
      <c r="N26" s="88">
        <f t="shared" si="1"/>
        <v>59532.466666666667</v>
      </c>
      <c r="O26" s="88">
        <f t="shared" si="2"/>
        <v>29102.400000000001</v>
      </c>
      <c r="P26" s="88">
        <f t="shared" si="3"/>
        <v>11906.493333333332</v>
      </c>
    </row>
    <row r="27" spans="1:16" ht="39" x14ac:dyDescent="0.25">
      <c r="A27" s="85" t="s">
        <v>418</v>
      </c>
      <c r="B27" s="86" t="s">
        <v>419</v>
      </c>
      <c r="C27" s="87" t="s">
        <v>31</v>
      </c>
      <c r="D27" s="87">
        <v>2</v>
      </c>
      <c r="E27" s="88">
        <v>31045.9</v>
      </c>
      <c r="F27" s="88">
        <v>88.15</v>
      </c>
      <c r="G27" s="88">
        <v>142.96</v>
      </c>
      <c r="H27" s="88">
        <v>108.25</v>
      </c>
      <c r="I27" s="88">
        <v>267.89999999999998</v>
      </c>
      <c r="J27" s="88">
        <v>656.1</v>
      </c>
      <c r="K27" s="88">
        <v>2269.56</v>
      </c>
      <c r="L27" s="88">
        <v>5490.98</v>
      </c>
      <c r="M27" s="88">
        <f t="shared" si="0"/>
        <v>40069.800000000003</v>
      </c>
      <c r="N27" s="88">
        <f t="shared" si="1"/>
        <v>52836.666666666664</v>
      </c>
      <c r="O27" s="88">
        <f t="shared" si="2"/>
        <v>25871.583333333336</v>
      </c>
      <c r="P27" s="88">
        <f t="shared" si="3"/>
        <v>10567.333333333334</v>
      </c>
    </row>
    <row r="28" spans="1:16" ht="39" x14ac:dyDescent="0.25">
      <c r="A28" s="85" t="s">
        <v>418</v>
      </c>
      <c r="B28" s="86" t="s">
        <v>419</v>
      </c>
      <c r="C28" s="87" t="s">
        <v>31</v>
      </c>
      <c r="D28" s="87">
        <v>3</v>
      </c>
      <c r="E28" s="88">
        <v>40510.54</v>
      </c>
      <c r="F28" s="88">
        <v>88.15</v>
      </c>
      <c r="G28" s="88">
        <v>142.96</v>
      </c>
      <c r="H28" s="88">
        <v>108.25</v>
      </c>
      <c r="I28" s="88">
        <v>349.57</v>
      </c>
      <c r="J28" s="88">
        <v>796.6</v>
      </c>
      <c r="K28" s="88">
        <v>3596.89</v>
      </c>
      <c r="L28" s="88">
        <v>0</v>
      </c>
      <c r="M28" s="88">
        <f t="shared" si="0"/>
        <v>45592.959999999999</v>
      </c>
      <c r="N28" s="88">
        <f t="shared" si="1"/>
        <v>68845.233333333323</v>
      </c>
      <c r="O28" s="88">
        <f t="shared" si="2"/>
        <v>33758.783333333333</v>
      </c>
      <c r="P28" s="88">
        <f t="shared" si="3"/>
        <v>13769.046666666665</v>
      </c>
    </row>
    <row r="29" spans="1:16" ht="39" x14ac:dyDescent="0.25">
      <c r="A29" s="85" t="s">
        <v>418</v>
      </c>
      <c r="B29" s="86" t="s">
        <v>419</v>
      </c>
      <c r="C29" s="87" t="s">
        <v>32</v>
      </c>
      <c r="D29" s="87">
        <v>2</v>
      </c>
      <c r="E29" s="88">
        <v>35328.1</v>
      </c>
      <c r="F29" s="88">
        <v>88.15</v>
      </c>
      <c r="G29" s="88">
        <v>142.96</v>
      </c>
      <c r="H29" s="88">
        <v>108.25</v>
      </c>
      <c r="I29" s="88">
        <v>293</v>
      </c>
      <c r="J29" s="88">
        <v>656.1</v>
      </c>
      <c r="K29" s="88">
        <v>2269.56</v>
      </c>
      <c r="L29" s="88">
        <v>5490.98</v>
      </c>
      <c r="M29" s="88">
        <f t="shared" si="0"/>
        <v>44377.099999999991</v>
      </c>
      <c r="N29" s="88">
        <f t="shared" si="1"/>
        <v>59973.666666666657</v>
      </c>
      <c r="O29" s="88">
        <f t="shared" si="2"/>
        <v>29440.083333333332</v>
      </c>
      <c r="P29" s="88">
        <f t="shared" si="3"/>
        <v>11994.733333333332</v>
      </c>
    </row>
    <row r="30" spans="1:16" ht="39" x14ac:dyDescent="0.25">
      <c r="A30" s="85" t="s">
        <v>418</v>
      </c>
      <c r="B30" s="86" t="s">
        <v>419</v>
      </c>
      <c r="C30" s="87" t="s">
        <v>32</v>
      </c>
      <c r="D30" s="87">
        <v>3</v>
      </c>
      <c r="E30" s="88">
        <v>46098.2</v>
      </c>
      <c r="F30" s="88">
        <v>88.15</v>
      </c>
      <c r="G30" s="88">
        <v>142.96</v>
      </c>
      <c r="H30" s="88">
        <v>108.25</v>
      </c>
      <c r="I30" s="88">
        <v>381.73</v>
      </c>
      <c r="J30" s="88">
        <v>796.6</v>
      </c>
      <c r="K30" s="88">
        <v>3596.89</v>
      </c>
      <c r="L30" s="88">
        <v>0</v>
      </c>
      <c r="M30" s="88">
        <f t="shared" si="0"/>
        <v>51212.78</v>
      </c>
      <c r="N30" s="88">
        <f t="shared" si="1"/>
        <v>78158</v>
      </c>
      <c r="O30" s="88">
        <f t="shared" si="2"/>
        <v>38415.166666666664</v>
      </c>
      <c r="P30" s="88">
        <f t="shared" si="3"/>
        <v>15631.599999999999</v>
      </c>
    </row>
    <row r="31" spans="1:16" ht="39" x14ac:dyDescent="0.25">
      <c r="A31" s="85" t="s">
        <v>418</v>
      </c>
      <c r="B31" s="86" t="s">
        <v>419</v>
      </c>
      <c r="C31" s="87" t="s">
        <v>33</v>
      </c>
      <c r="D31" s="87">
        <v>2</v>
      </c>
      <c r="E31" s="88">
        <v>45219.98</v>
      </c>
      <c r="F31" s="88">
        <v>88.15</v>
      </c>
      <c r="G31" s="88">
        <v>142.96</v>
      </c>
      <c r="H31" s="88">
        <v>108.25</v>
      </c>
      <c r="I31" s="88">
        <v>341.84</v>
      </c>
      <c r="J31" s="88">
        <v>656.1</v>
      </c>
      <c r="K31" s="88">
        <v>2269.56</v>
      </c>
      <c r="L31" s="88">
        <v>5490.98</v>
      </c>
      <c r="M31" s="88">
        <f t="shared" si="0"/>
        <v>54317.819999999992</v>
      </c>
      <c r="N31" s="88">
        <f t="shared" si="1"/>
        <v>76460.133333333346</v>
      </c>
      <c r="O31" s="88">
        <f t="shared" si="2"/>
        <v>37683.316666666666</v>
      </c>
      <c r="P31" s="88">
        <f t="shared" si="3"/>
        <v>15292.026666666668</v>
      </c>
    </row>
    <row r="32" spans="1:16" ht="39" x14ac:dyDescent="0.25">
      <c r="A32" s="85" t="s">
        <v>418</v>
      </c>
      <c r="B32" s="86" t="s">
        <v>419</v>
      </c>
      <c r="C32" s="87" t="s">
        <v>33</v>
      </c>
      <c r="D32" s="87">
        <v>3</v>
      </c>
      <c r="E32" s="88">
        <v>59005.68</v>
      </c>
      <c r="F32" s="88">
        <v>88.15</v>
      </c>
      <c r="G32" s="88">
        <v>142.96</v>
      </c>
      <c r="H32" s="88">
        <v>108.25</v>
      </c>
      <c r="I32" s="88">
        <v>445.35</v>
      </c>
      <c r="J32" s="88">
        <v>796.6</v>
      </c>
      <c r="K32" s="88">
        <v>3596.89</v>
      </c>
      <c r="L32" s="88">
        <v>0</v>
      </c>
      <c r="M32" s="88">
        <f t="shared" si="0"/>
        <v>64183.88</v>
      </c>
      <c r="N32" s="88">
        <f t="shared" si="1"/>
        <v>99670.46666666666</v>
      </c>
      <c r="O32" s="88">
        <f t="shared" si="2"/>
        <v>49171.4</v>
      </c>
      <c r="P32" s="88">
        <f t="shared" si="3"/>
        <v>19934.093333333334</v>
      </c>
    </row>
    <row r="33" spans="1:16" ht="39" x14ac:dyDescent="0.25">
      <c r="A33" s="85" t="s">
        <v>418</v>
      </c>
      <c r="B33" s="86" t="s">
        <v>419</v>
      </c>
      <c r="C33" s="87" t="s">
        <v>34</v>
      </c>
      <c r="D33" s="87">
        <v>2</v>
      </c>
      <c r="E33" s="88">
        <v>57881.56</v>
      </c>
      <c r="F33" s="88">
        <v>88.15</v>
      </c>
      <c r="G33" s="88">
        <v>142.96</v>
      </c>
      <c r="H33" s="88">
        <v>108.25</v>
      </c>
      <c r="I33" s="88">
        <v>398.81</v>
      </c>
      <c r="J33" s="88">
        <v>656.1</v>
      </c>
      <c r="K33" s="88">
        <v>2269.56</v>
      </c>
      <c r="L33" s="88">
        <v>5490.98</v>
      </c>
      <c r="M33" s="88">
        <f t="shared" si="0"/>
        <v>67036.37</v>
      </c>
      <c r="N33" s="88">
        <f t="shared" si="1"/>
        <v>97562.766666666663</v>
      </c>
      <c r="O33" s="88">
        <f t="shared" si="2"/>
        <v>48234.633333333331</v>
      </c>
      <c r="P33" s="88">
        <f t="shared" si="3"/>
        <v>19512.553333333333</v>
      </c>
    </row>
    <row r="34" spans="1:16" ht="39" x14ac:dyDescent="0.25">
      <c r="A34" s="85" t="s">
        <v>418</v>
      </c>
      <c r="B34" s="86" t="s">
        <v>419</v>
      </c>
      <c r="C34" s="87" t="s">
        <v>34</v>
      </c>
      <c r="D34" s="87">
        <v>3</v>
      </c>
      <c r="E34" s="88">
        <v>75527.259999999995</v>
      </c>
      <c r="F34" s="88">
        <v>88.15</v>
      </c>
      <c r="G34" s="88">
        <v>142.96</v>
      </c>
      <c r="H34" s="88">
        <v>108.25</v>
      </c>
      <c r="I34" s="88">
        <v>519.58000000000004</v>
      </c>
      <c r="J34" s="88">
        <v>796.6</v>
      </c>
      <c r="K34" s="88">
        <v>3596.89</v>
      </c>
      <c r="L34" s="88">
        <v>0</v>
      </c>
      <c r="M34" s="88">
        <f t="shared" si="0"/>
        <v>80779.69</v>
      </c>
      <c r="N34" s="88">
        <f t="shared" si="1"/>
        <v>127206.43333333332</v>
      </c>
      <c r="O34" s="88">
        <f t="shared" si="2"/>
        <v>62939.383333333331</v>
      </c>
      <c r="P34" s="88">
        <f t="shared" si="3"/>
        <v>25441.286666666667</v>
      </c>
    </row>
    <row r="35" spans="1:16" ht="26.25" x14ac:dyDescent="0.25">
      <c r="A35" s="85" t="s">
        <v>420</v>
      </c>
      <c r="B35" s="86" t="s">
        <v>421</v>
      </c>
      <c r="C35" s="87" t="s">
        <v>28</v>
      </c>
      <c r="D35" s="87">
        <v>2</v>
      </c>
      <c r="E35" s="88">
        <v>16124.58</v>
      </c>
      <c r="F35" s="88">
        <v>88.15</v>
      </c>
      <c r="G35" s="88">
        <v>142.96</v>
      </c>
      <c r="H35" s="88">
        <v>108.25</v>
      </c>
      <c r="I35" s="88">
        <v>150.62</v>
      </c>
      <c r="J35" s="88">
        <v>610.29999999999995</v>
      </c>
      <c r="K35" s="88">
        <v>2033.4</v>
      </c>
      <c r="L35" s="88">
        <v>4885.66</v>
      </c>
      <c r="M35" s="88">
        <f t="shared" si="0"/>
        <v>24143.919999999998</v>
      </c>
      <c r="N35" s="88">
        <f t="shared" si="1"/>
        <v>27891.466666666667</v>
      </c>
      <c r="O35" s="88">
        <f t="shared" si="2"/>
        <v>13437.15</v>
      </c>
      <c r="P35" s="88">
        <f t="shared" si="3"/>
        <v>5578.2933333333331</v>
      </c>
    </row>
    <row r="36" spans="1:16" ht="26.25" x14ac:dyDescent="0.25">
      <c r="A36" s="85" t="s">
        <v>420</v>
      </c>
      <c r="B36" s="86" t="s">
        <v>421</v>
      </c>
      <c r="C36" s="87" t="s">
        <v>28</v>
      </c>
      <c r="D36" s="87">
        <v>3</v>
      </c>
      <c r="E36" s="88">
        <v>21040.3</v>
      </c>
      <c r="F36" s="88">
        <v>88.15</v>
      </c>
      <c r="G36" s="88">
        <v>142.96</v>
      </c>
      <c r="H36" s="88">
        <v>108.25</v>
      </c>
      <c r="I36" s="88">
        <v>196.53</v>
      </c>
      <c r="J36" s="88">
        <v>737.05</v>
      </c>
      <c r="K36" s="88">
        <v>3209.96</v>
      </c>
      <c r="L36" s="88">
        <v>0</v>
      </c>
      <c r="M36" s="88">
        <f t="shared" si="0"/>
        <v>25523.199999999997</v>
      </c>
      <c r="N36" s="88">
        <f t="shared" si="1"/>
        <v>36295.583333333328</v>
      </c>
      <c r="O36" s="88">
        <f t="shared" si="2"/>
        <v>17533.583333333336</v>
      </c>
      <c r="P36" s="88">
        <f t="shared" si="3"/>
        <v>7259.1166666666668</v>
      </c>
    </row>
    <row r="37" spans="1:16" ht="26.25" x14ac:dyDescent="0.25">
      <c r="A37" s="85" t="s">
        <v>420</v>
      </c>
      <c r="B37" s="86" t="s">
        <v>421</v>
      </c>
      <c r="C37" s="87" t="s">
        <v>29</v>
      </c>
      <c r="D37" s="87">
        <v>2</v>
      </c>
      <c r="E37" s="88">
        <v>19579.84</v>
      </c>
      <c r="F37" s="88">
        <v>88.15</v>
      </c>
      <c r="G37" s="88">
        <v>142.96</v>
      </c>
      <c r="H37" s="88">
        <v>108.25</v>
      </c>
      <c r="I37" s="88">
        <v>182.89</v>
      </c>
      <c r="J37" s="88">
        <v>610.29999999999995</v>
      </c>
      <c r="K37" s="88">
        <v>2033.4</v>
      </c>
      <c r="L37" s="88">
        <v>4885.66</v>
      </c>
      <c r="M37" s="88">
        <f t="shared" si="0"/>
        <v>27631.45</v>
      </c>
      <c r="N37" s="88">
        <f t="shared" si="1"/>
        <v>33650.23333333333</v>
      </c>
      <c r="O37" s="88">
        <f t="shared" si="2"/>
        <v>16316.533333333333</v>
      </c>
      <c r="P37" s="88">
        <f t="shared" si="3"/>
        <v>6730.0466666666662</v>
      </c>
    </row>
    <row r="38" spans="1:16" ht="26.25" x14ac:dyDescent="0.25">
      <c r="A38" s="85" t="s">
        <v>420</v>
      </c>
      <c r="B38" s="86" t="s">
        <v>421</v>
      </c>
      <c r="C38" s="87" t="s">
        <v>29</v>
      </c>
      <c r="D38" s="87">
        <v>3</v>
      </c>
      <c r="E38" s="88">
        <v>25548.94</v>
      </c>
      <c r="F38" s="88">
        <v>88.15</v>
      </c>
      <c r="G38" s="88">
        <v>142.96</v>
      </c>
      <c r="H38" s="88">
        <v>108.25</v>
      </c>
      <c r="I38" s="88">
        <v>238.65</v>
      </c>
      <c r="J38" s="88">
        <v>737.05</v>
      </c>
      <c r="K38" s="88">
        <v>3209.96</v>
      </c>
      <c r="L38" s="88">
        <v>0</v>
      </c>
      <c r="M38" s="88">
        <f t="shared" si="0"/>
        <v>30073.96</v>
      </c>
      <c r="N38" s="88">
        <f t="shared" si="1"/>
        <v>43809.98333333333</v>
      </c>
      <c r="O38" s="88">
        <f t="shared" si="2"/>
        <v>21290.783333333333</v>
      </c>
      <c r="P38" s="88">
        <f t="shared" si="3"/>
        <v>8761.996666666666</v>
      </c>
    </row>
    <row r="39" spans="1:16" ht="26.25" x14ac:dyDescent="0.25">
      <c r="A39" s="85" t="s">
        <v>420</v>
      </c>
      <c r="B39" s="86" t="s">
        <v>421</v>
      </c>
      <c r="C39" s="87" t="s">
        <v>30</v>
      </c>
      <c r="D39" s="87">
        <v>2</v>
      </c>
      <c r="E39" s="88">
        <v>23959.54</v>
      </c>
      <c r="F39" s="88">
        <v>88.15</v>
      </c>
      <c r="G39" s="88">
        <v>142.96</v>
      </c>
      <c r="H39" s="88">
        <v>108.25</v>
      </c>
      <c r="I39" s="88">
        <v>219.91</v>
      </c>
      <c r="J39" s="88">
        <v>610.29999999999995</v>
      </c>
      <c r="K39" s="88">
        <v>2033.4</v>
      </c>
      <c r="L39" s="88">
        <v>4885.66</v>
      </c>
      <c r="M39" s="88">
        <f t="shared" si="0"/>
        <v>32048.170000000002</v>
      </c>
      <c r="N39" s="88">
        <f t="shared" si="1"/>
        <v>40949.733333333337</v>
      </c>
      <c r="O39" s="88">
        <f t="shared" si="2"/>
        <v>19966.283333333333</v>
      </c>
      <c r="P39" s="88">
        <f t="shared" si="3"/>
        <v>8189.9466666666667</v>
      </c>
    </row>
    <row r="40" spans="1:16" ht="26.25" x14ac:dyDescent="0.25">
      <c r="A40" s="85" t="s">
        <v>420</v>
      </c>
      <c r="B40" s="86" t="s">
        <v>421</v>
      </c>
      <c r="C40" s="87" t="s">
        <v>30</v>
      </c>
      <c r="D40" s="87">
        <v>3</v>
      </c>
      <c r="E40" s="88">
        <v>31263.82</v>
      </c>
      <c r="F40" s="88">
        <v>88.15</v>
      </c>
      <c r="G40" s="88">
        <v>142.96</v>
      </c>
      <c r="H40" s="88">
        <v>108.25</v>
      </c>
      <c r="I40" s="88">
        <v>286.94</v>
      </c>
      <c r="J40" s="88">
        <v>737.05</v>
      </c>
      <c r="K40" s="88">
        <v>3209.96</v>
      </c>
      <c r="L40" s="88">
        <v>0</v>
      </c>
      <c r="M40" s="88">
        <f t="shared" si="0"/>
        <v>35837.129999999997</v>
      </c>
      <c r="N40" s="88">
        <f t="shared" si="1"/>
        <v>53334.78333333334</v>
      </c>
      <c r="O40" s="88">
        <f t="shared" si="2"/>
        <v>26053.183333333334</v>
      </c>
      <c r="P40" s="88">
        <f t="shared" si="3"/>
        <v>10666.956666666667</v>
      </c>
    </row>
    <row r="41" spans="1:16" ht="26.25" x14ac:dyDescent="0.25">
      <c r="A41" s="85" t="s">
        <v>420</v>
      </c>
      <c r="B41" s="86" t="s">
        <v>421</v>
      </c>
      <c r="C41" s="87" t="s">
        <v>32</v>
      </c>
      <c r="D41" s="87">
        <v>2</v>
      </c>
      <c r="E41" s="88">
        <v>31626.58</v>
      </c>
      <c r="F41" s="88">
        <v>88.15</v>
      </c>
      <c r="G41" s="88">
        <v>142.96</v>
      </c>
      <c r="H41" s="88">
        <v>108.25</v>
      </c>
      <c r="I41" s="88">
        <v>261.79000000000002</v>
      </c>
      <c r="J41" s="88">
        <v>610.29999999999995</v>
      </c>
      <c r="K41" s="88">
        <v>2033.4</v>
      </c>
      <c r="L41" s="88">
        <v>4885.66</v>
      </c>
      <c r="M41" s="88">
        <f t="shared" si="0"/>
        <v>39757.090000000011</v>
      </c>
      <c r="N41" s="88">
        <f t="shared" si="1"/>
        <v>53728.133333333331</v>
      </c>
      <c r="O41" s="88">
        <f t="shared" si="2"/>
        <v>26355.483333333337</v>
      </c>
      <c r="P41" s="88">
        <f t="shared" si="3"/>
        <v>10745.626666666667</v>
      </c>
    </row>
    <row r="42" spans="1:16" ht="26.25" x14ac:dyDescent="0.25">
      <c r="A42" s="85" t="s">
        <v>420</v>
      </c>
      <c r="B42" s="86" t="s">
        <v>421</v>
      </c>
      <c r="C42" s="87" t="s">
        <v>32</v>
      </c>
      <c r="D42" s="87">
        <v>3</v>
      </c>
      <c r="E42" s="88">
        <v>41268.26</v>
      </c>
      <c r="F42" s="88">
        <v>88.15</v>
      </c>
      <c r="G42" s="88">
        <v>142.96</v>
      </c>
      <c r="H42" s="88">
        <v>108.25</v>
      </c>
      <c r="I42" s="88">
        <v>341.6</v>
      </c>
      <c r="J42" s="88">
        <v>737.05</v>
      </c>
      <c r="K42" s="88">
        <v>3209.96</v>
      </c>
      <c r="L42" s="88">
        <v>0</v>
      </c>
      <c r="M42" s="88">
        <f t="shared" si="0"/>
        <v>45896.23</v>
      </c>
      <c r="N42" s="88">
        <f t="shared" si="1"/>
        <v>70008.850000000006</v>
      </c>
      <c r="O42" s="88">
        <f t="shared" si="2"/>
        <v>34390.216666666667</v>
      </c>
      <c r="P42" s="88">
        <f t="shared" si="3"/>
        <v>14001.77</v>
      </c>
    </row>
    <row r="43" spans="1:16" ht="26.25" x14ac:dyDescent="0.25">
      <c r="A43" s="85" t="s">
        <v>420</v>
      </c>
      <c r="B43" s="86" t="s">
        <v>421</v>
      </c>
      <c r="C43" s="87" t="s">
        <v>33</v>
      </c>
      <c r="D43" s="87">
        <v>2</v>
      </c>
      <c r="E43" s="88">
        <v>40482.019999999997</v>
      </c>
      <c r="F43" s="88">
        <v>88.15</v>
      </c>
      <c r="G43" s="88">
        <v>142.96</v>
      </c>
      <c r="H43" s="88">
        <v>108.25</v>
      </c>
      <c r="I43" s="88">
        <v>305.43</v>
      </c>
      <c r="J43" s="88">
        <v>610.29999999999995</v>
      </c>
      <c r="K43" s="88">
        <v>2033.4</v>
      </c>
      <c r="L43" s="88">
        <v>4885.66</v>
      </c>
      <c r="M43" s="88">
        <f t="shared" si="0"/>
        <v>48656.17</v>
      </c>
      <c r="N43" s="88">
        <f t="shared" si="1"/>
        <v>68487.199999999997</v>
      </c>
      <c r="O43" s="88">
        <f t="shared" si="2"/>
        <v>33735.01666666667</v>
      </c>
      <c r="P43" s="88">
        <f t="shared" si="3"/>
        <v>13697.439999999999</v>
      </c>
    </row>
    <row r="44" spans="1:16" ht="26.25" x14ac:dyDescent="0.25">
      <c r="A44" s="85" t="s">
        <v>420</v>
      </c>
      <c r="B44" s="86" t="s">
        <v>421</v>
      </c>
      <c r="C44" s="87" t="s">
        <v>33</v>
      </c>
      <c r="D44" s="87">
        <v>3</v>
      </c>
      <c r="E44" s="88">
        <v>52823.360000000001</v>
      </c>
      <c r="F44" s="88">
        <v>88.15</v>
      </c>
      <c r="G44" s="88">
        <v>142.96</v>
      </c>
      <c r="H44" s="88">
        <v>108.25</v>
      </c>
      <c r="I44" s="88">
        <v>398.53</v>
      </c>
      <c r="J44" s="88">
        <v>737.05</v>
      </c>
      <c r="K44" s="88">
        <v>3209.96</v>
      </c>
      <c r="L44" s="88">
        <v>0</v>
      </c>
      <c r="M44" s="88">
        <f t="shared" si="0"/>
        <v>57508.26</v>
      </c>
      <c r="N44" s="88">
        <f t="shared" si="1"/>
        <v>89267.35</v>
      </c>
      <c r="O44" s="88">
        <f t="shared" si="2"/>
        <v>44019.466666666667</v>
      </c>
      <c r="P44" s="88">
        <f t="shared" si="3"/>
        <v>17853.47</v>
      </c>
    </row>
    <row r="45" spans="1:16" ht="26.25" x14ac:dyDescent="0.25">
      <c r="A45" s="85" t="s">
        <v>420</v>
      </c>
      <c r="B45" s="86" t="s">
        <v>421</v>
      </c>
      <c r="C45" s="87" t="s">
        <v>34</v>
      </c>
      <c r="D45" s="87">
        <v>2</v>
      </c>
      <c r="E45" s="88">
        <v>51817</v>
      </c>
      <c r="F45" s="88">
        <v>88.15</v>
      </c>
      <c r="G45" s="88">
        <v>142.96</v>
      </c>
      <c r="H45" s="88">
        <v>108.25</v>
      </c>
      <c r="I45" s="88">
        <v>356.33</v>
      </c>
      <c r="J45" s="88">
        <v>610.29999999999995</v>
      </c>
      <c r="K45" s="88">
        <v>2033.4</v>
      </c>
      <c r="L45" s="88">
        <v>4885.66</v>
      </c>
      <c r="M45" s="88">
        <f t="shared" si="0"/>
        <v>60042.05</v>
      </c>
      <c r="N45" s="88">
        <f t="shared" si="1"/>
        <v>87378.833333333343</v>
      </c>
      <c r="O45" s="88">
        <f t="shared" si="2"/>
        <v>43180.833333333336</v>
      </c>
      <c r="P45" s="88">
        <f t="shared" si="3"/>
        <v>17475.76666666667</v>
      </c>
    </row>
    <row r="46" spans="1:16" ht="26.25" x14ac:dyDescent="0.25">
      <c r="A46" s="85" t="s">
        <v>420</v>
      </c>
      <c r="B46" s="86" t="s">
        <v>421</v>
      </c>
      <c r="C46" s="87" t="s">
        <v>34</v>
      </c>
      <c r="D46" s="87">
        <v>3</v>
      </c>
      <c r="E46" s="88">
        <v>67613.899999999994</v>
      </c>
      <c r="F46" s="88">
        <v>88.15</v>
      </c>
      <c r="G46" s="88">
        <v>142.96</v>
      </c>
      <c r="H46" s="88">
        <v>108.25</v>
      </c>
      <c r="I46" s="88">
        <v>464.96</v>
      </c>
      <c r="J46" s="88">
        <v>737.05</v>
      </c>
      <c r="K46" s="88">
        <v>3209.96</v>
      </c>
      <c r="L46" s="88">
        <v>0</v>
      </c>
      <c r="M46" s="88">
        <f t="shared" si="0"/>
        <v>72365.23000000001</v>
      </c>
      <c r="N46" s="88">
        <f t="shared" si="1"/>
        <v>113918.24999999999</v>
      </c>
      <c r="O46" s="88">
        <f t="shared" si="2"/>
        <v>56344.916666666664</v>
      </c>
      <c r="P46" s="88">
        <f t="shared" si="3"/>
        <v>22783.649999999998</v>
      </c>
    </row>
    <row r="47" spans="1:16" ht="26.25" x14ac:dyDescent="0.25">
      <c r="A47" s="85" t="s">
        <v>35</v>
      </c>
      <c r="B47" s="86" t="s">
        <v>422</v>
      </c>
      <c r="C47" s="87" t="s">
        <v>28</v>
      </c>
      <c r="D47" s="87">
        <v>2</v>
      </c>
      <c r="E47" s="88">
        <v>8826.08</v>
      </c>
      <c r="F47" s="88">
        <v>42.8</v>
      </c>
      <c r="G47" s="88">
        <v>94</v>
      </c>
      <c r="H47" s="88">
        <v>53.5</v>
      </c>
      <c r="I47" s="88">
        <v>82.25</v>
      </c>
      <c r="J47" s="88">
        <v>375.15</v>
      </c>
      <c r="K47" s="88">
        <v>1120.32</v>
      </c>
      <c r="L47" s="88">
        <v>2690.52</v>
      </c>
      <c r="M47" s="88">
        <f t="shared" si="0"/>
        <v>13284.619999999999</v>
      </c>
      <c r="N47" s="88">
        <f t="shared" si="1"/>
        <v>15335.383333333331</v>
      </c>
      <c r="O47" s="88">
        <f t="shared" si="2"/>
        <v>7355.0666666666675</v>
      </c>
      <c r="P47" s="88">
        <f t="shared" si="3"/>
        <v>3067.0766666666664</v>
      </c>
    </row>
    <row r="48" spans="1:16" ht="26.25" x14ac:dyDescent="0.25">
      <c r="A48" s="85" t="s">
        <v>35</v>
      </c>
      <c r="B48" s="86" t="s">
        <v>422</v>
      </c>
      <c r="C48" s="87" t="s">
        <v>28</v>
      </c>
      <c r="D48" s="87">
        <v>3</v>
      </c>
      <c r="E48" s="88">
        <v>11516.8</v>
      </c>
      <c r="F48" s="88">
        <v>42.8</v>
      </c>
      <c r="G48" s="88">
        <v>94</v>
      </c>
      <c r="H48" s="88">
        <v>53.5</v>
      </c>
      <c r="I48" s="88">
        <v>107.33</v>
      </c>
      <c r="J48" s="88">
        <v>431.5</v>
      </c>
      <c r="K48" s="88">
        <v>1773.11</v>
      </c>
      <c r="L48" s="88">
        <v>0</v>
      </c>
      <c r="M48" s="88">
        <f t="shared" si="0"/>
        <v>14019.039999999999</v>
      </c>
      <c r="N48" s="88">
        <f t="shared" si="1"/>
        <v>19913.833333333332</v>
      </c>
      <c r="O48" s="88">
        <f t="shared" si="2"/>
        <v>9597.3333333333321</v>
      </c>
      <c r="P48" s="88">
        <f t="shared" si="3"/>
        <v>3982.7666666666664</v>
      </c>
    </row>
    <row r="49" spans="1:16" ht="26.25" x14ac:dyDescent="0.25">
      <c r="A49" s="85" t="s">
        <v>35</v>
      </c>
      <c r="B49" s="86" t="s">
        <v>422</v>
      </c>
      <c r="C49" s="87" t="s">
        <v>29</v>
      </c>
      <c r="D49" s="87">
        <v>2</v>
      </c>
      <c r="E49" s="88">
        <v>12003.48</v>
      </c>
      <c r="F49" s="88">
        <v>42.8</v>
      </c>
      <c r="G49" s="88">
        <v>94</v>
      </c>
      <c r="H49" s="88">
        <v>53.5</v>
      </c>
      <c r="I49" s="88">
        <v>113.38</v>
      </c>
      <c r="J49" s="88">
        <v>375.15</v>
      </c>
      <c r="K49" s="88">
        <v>1120.32</v>
      </c>
      <c r="L49" s="88">
        <v>2690.52</v>
      </c>
      <c r="M49" s="88">
        <f t="shared" si="0"/>
        <v>16493.149999999998</v>
      </c>
      <c r="N49" s="88">
        <f t="shared" si="1"/>
        <v>20631.05</v>
      </c>
      <c r="O49" s="88">
        <f t="shared" si="2"/>
        <v>10002.9</v>
      </c>
      <c r="P49" s="88">
        <f t="shared" si="3"/>
        <v>4126.21</v>
      </c>
    </row>
    <row r="50" spans="1:16" ht="26.25" x14ac:dyDescent="0.25">
      <c r="A50" s="85" t="s">
        <v>35</v>
      </c>
      <c r="B50" s="86" t="s">
        <v>422</v>
      </c>
      <c r="C50" s="87" t="s">
        <v>29</v>
      </c>
      <c r="D50" s="87">
        <v>3</v>
      </c>
      <c r="E50" s="88">
        <v>15662.84</v>
      </c>
      <c r="F50" s="88">
        <v>42.8</v>
      </c>
      <c r="G50" s="88">
        <v>94</v>
      </c>
      <c r="H50" s="88">
        <v>53.5</v>
      </c>
      <c r="I50" s="88">
        <v>148.27000000000001</v>
      </c>
      <c r="J50" s="88">
        <v>431.5</v>
      </c>
      <c r="K50" s="88">
        <v>1773.11</v>
      </c>
      <c r="L50" s="88">
        <v>0</v>
      </c>
      <c r="M50" s="88">
        <f t="shared" si="0"/>
        <v>18206.02</v>
      </c>
      <c r="N50" s="88">
        <f t="shared" si="1"/>
        <v>26823.899999999998</v>
      </c>
      <c r="O50" s="88">
        <f t="shared" si="2"/>
        <v>13052.366666666665</v>
      </c>
      <c r="P50" s="88">
        <f t="shared" si="3"/>
        <v>5364.78</v>
      </c>
    </row>
    <row r="51" spans="1:16" ht="26.25" x14ac:dyDescent="0.25">
      <c r="A51" s="85" t="s">
        <v>35</v>
      </c>
      <c r="B51" s="86" t="s">
        <v>422</v>
      </c>
      <c r="C51" s="87" t="s">
        <v>30</v>
      </c>
      <c r="D51" s="87">
        <v>2</v>
      </c>
      <c r="E51" s="88">
        <v>16084.66</v>
      </c>
      <c r="F51" s="88">
        <v>42.8</v>
      </c>
      <c r="G51" s="88">
        <v>94</v>
      </c>
      <c r="H51" s="88">
        <v>53.5</v>
      </c>
      <c r="I51" s="88">
        <v>151.93</v>
      </c>
      <c r="J51" s="88">
        <v>375.15</v>
      </c>
      <c r="K51" s="88">
        <v>1120.32</v>
      </c>
      <c r="L51" s="88">
        <v>2690.52</v>
      </c>
      <c r="M51" s="88">
        <f t="shared" si="0"/>
        <v>20612.88</v>
      </c>
      <c r="N51" s="88">
        <f t="shared" si="1"/>
        <v>27433.01666666667</v>
      </c>
      <c r="O51" s="88">
        <f t="shared" si="2"/>
        <v>13403.883333333335</v>
      </c>
      <c r="P51" s="88">
        <f t="shared" si="3"/>
        <v>5486.6033333333335</v>
      </c>
    </row>
    <row r="52" spans="1:16" ht="26.25" x14ac:dyDescent="0.25">
      <c r="A52" s="85" t="s">
        <v>35</v>
      </c>
      <c r="B52" s="86" t="s">
        <v>422</v>
      </c>
      <c r="C52" s="87" t="s">
        <v>30</v>
      </c>
      <c r="D52" s="87">
        <v>3</v>
      </c>
      <c r="E52" s="88">
        <v>20988.2</v>
      </c>
      <c r="F52" s="88">
        <v>42.8</v>
      </c>
      <c r="G52" s="88">
        <v>94</v>
      </c>
      <c r="H52" s="88">
        <v>53.5</v>
      </c>
      <c r="I52" s="88">
        <v>198.68</v>
      </c>
      <c r="J52" s="88">
        <v>431.5</v>
      </c>
      <c r="K52" s="88">
        <v>1773.11</v>
      </c>
      <c r="L52" s="88">
        <v>0</v>
      </c>
      <c r="M52" s="88">
        <f t="shared" si="0"/>
        <v>23581.79</v>
      </c>
      <c r="N52" s="88">
        <f t="shared" si="1"/>
        <v>35699.5</v>
      </c>
      <c r="O52" s="88">
        <f t="shared" si="2"/>
        <v>17490.166666666668</v>
      </c>
      <c r="P52" s="88">
        <f t="shared" si="3"/>
        <v>7139.9</v>
      </c>
    </row>
    <row r="53" spans="1:16" ht="26.25" x14ac:dyDescent="0.25">
      <c r="A53" s="89" t="s">
        <v>35</v>
      </c>
      <c r="B53" s="90" t="s">
        <v>422</v>
      </c>
      <c r="C53" s="91" t="s">
        <v>31</v>
      </c>
      <c r="D53" s="91">
        <v>2</v>
      </c>
      <c r="E53" s="92">
        <v>18658.2</v>
      </c>
      <c r="F53" s="92">
        <v>42.8</v>
      </c>
      <c r="G53" s="92">
        <v>94</v>
      </c>
      <c r="H53" s="92">
        <v>53.5</v>
      </c>
      <c r="I53" s="92">
        <v>176.24</v>
      </c>
      <c r="J53" s="92">
        <v>375.15</v>
      </c>
      <c r="K53" s="92">
        <v>1120.32</v>
      </c>
      <c r="L53" s="92">
        <v>2690.52</v>
      </c>
      <c r="M53" s="92">
        <f t="shared" si="0"/>
        <v>23210.730000000003</v>
      </c>
      <c r="N53" s="92">
        <f t="shared" si="1"/>
        <v>31722.250000000004</v>
      </c>
      <c r="O53" s="92">
        <f t="shared" si="2"/>
        <v>15548.500000000002</v>
      </c>
      <c r="P53" s="92">
        <f t="shared" si="3"/>
        <v>6344.4500000000007</v>
      </c>
    </row>
    <row r="54" spans="1:16" ht="26.25" x14ac:dyDescent="0.25">
      <c r="A54" s="89" t="s">
        <v>35</v>
      </c>
      <c r="B54" s="90" t="s">
        <v>422</v>
      </c>
      <c r="C54" s="91" t="s">
        <v>31</v>
      </c>
      <c r="D54" s="91">
        <v>3</v>
      </c>
      <c r="E54" s="92">
        <v>24346.32</v>
      </c>
      <c r="F54" s="92">
        <v>42.8</v>
      </c>
      <c r="G54" s="92">
        <v>94</v>
      </c>
      <c r="H54" s="92">
        <v>53.5</v>
      </c>
      <c r="I54" s="92">
        <v>230.47</v>
      </c>
      <c r="J54" s="92">
        <v>431.5</v>
      </c>
      <c r="K54" s="92">
        <v>1773.11</v>
      </c>
      <c r="L54" s="92">
        <v>0</v>
      </c>
      <c r="M54" s="92">
        <f t="shared" si="0"/>
        <v>26971.7</v>
      </c>
      <c r="N54" s="92">
        <f t="shared" si="1"/>
        <v>41296.366666666669</v>
      </c>
      <c r="O54" s="92">
        <f t="shared" si="2"/>
        <v>20288.599999999999</v>
      </c>
      <c r="P54" s="92">
        <f t="shared" si="3"/>
        <v>8259.2733333333326</v>
      </c>
    </row>
    <row r="55" spans="1:16" ht="26.25" x14ac:dyDescent="0.25">
      <c r="A55" s="89" t="s">
        <v>35</v>
      </c>
      <c r="B55" s="90" t="s">
        <v>422</v>
      </c>
      <c r="C55" s="91" t="s">
        <v>32</v>
      </c>
      <c r="D55" s="91">
        <v>2</v>
      </c>
      <c r="E55" s="92">
        <v>21231.74</v>
      </c>
      <c r="F55" s="92">
        <v>42.8</v>
      </c>
      <c r="G55" s="92">
        <v>94</v>
      </c>
      <c r="H55" s="92">
        <v>53.5</v>
      </c>
      <c r="I55" s="92">
        <v>200.55</v>
      </c>
      <c r="J55" s="92">
        <v>375.15</v>
      </c>
      <c r="K55" s="92">
        <v>1120.32</v>
      </c>
      <c r="L55" s="92">
        <v>2690.52</v>
      </c>
      <c r="M55" s="92">
        <f t="shared" si="0"/>
        <v>25808.58</v>
      </c>
      <c r="N55" s="92">
        <f t="shared" si="1"/>
        <v>36011.483333333337</v>
      </c>
      <c r="O55" s="92">
        <f t="shared" si="2"/>
        <v>17693.116666666669</v>
      </c>
      <c r="P55" s="92">
        <f t="shared" si="3"/>
        <v>7202.2966666666671</v>
      </c>
    </row>
    <row r="56" spans="1:16" ht="26.25" x14ac:dyDescent="0.25">
      <c r="A56" s="89" t="s">
        <v>35</v>
      </c>
      <c r="B56" s="90" t="s">
        <v>422</v>
      </c>
      <c r="C56" s="91" t="s">
        <v>32</v>
      </c>
      <c r="D56" s="91">
        <v>3</v>
      </c>
      <c r="E56" s="92">
        <v>27704.42</v>
      </c>
      <c r="F56" s="92">
        <v>42.8</v>
      </c>
      <c r="G56" s="92">
        <v>94</v>
      </c>
      <c r="H56" s="92">
        <v>53.5</v>
      </c>
      <c r="I56" s="92">
        <v>262.25</v>
      </c>
      <c r="J56" s="92">
        <v>431.5</v>
      </c>
      <c r="K56" s="92">
        <v>1773.11</v>
      </c>
      <c r="L56" s="92">
        <v>0</v>
      </c>
      <c r="M56" s="92">
        <f t="shared" si="0"/>
        <v>30361.579999999998</v>
      </c>
      <c r="N56" s="92">
        <f t="shared" si="1"/>
        <v>46893.2</v>
      </c>
      <c r="O56" s="92">
        <f t="shared" si="2"/>
        <v>23087.016666666666</v>
      </c>
      <c r="P56" s="92">
        <f t="shared" si="3"/>
        <v>9378.64</v>
      </c>
    </row>
    <row r="57" spans="1:16" ht="26.25" x14ac:dyDescent="0.25">
      <c r="A57" s="89" t="s">
        <v>35</v>
      </c>
      <c r="B57" s="90" t="s">
        <v>422</v>
      </c>
      <c r="C57" s="91" t="s">
        <v>33</v>
      </c>
      <c r="D57" s="91">
        <v>2</v>
      </c>
      <c r="E57" s="92">
        <v>27176.62</v>
      </c>
      <c r="F57" s="92">
        <v>42.8</v>
      </c>
      <c r="G57" s="92">
        <v>94</v>
      </c>
      <c r="H57" s="92">
        <v>53.5</v>
      </c>
      <c r="I57" s="92">
        <v>256.70999999999998</v>
      </c>
      <c r="J57" s="92">
        <v>375.15</v>
      </c>
      <c r="K57" s="92">
        <v>1120.32</v>
      </c>
      <c r="L57" s="92">
        <v>2690.52</v>
      </c>
      <c r="M57" s="92">
        <f t="shared" si="0"/>
        <v>31809.62</v>
      </c>
      <c r="N57" s="92">
        <f t="shared" si="1"/>
        <v>45919.616666666669</v>
      </c>
      <c r="O57" s="92">
        <f t="shared" si="2"/>
        <v>22647.183333333334</v>
      </c>
      <c r="P57" s="92">
        <f t="shared" si="3"/>
        <v>9183.9233333333341</v>
      </c>
    </row>
    <row r="58" spans="1:16" ht="26.25" x14ac:dyDescent="0.25">
      <c r="A58" s="89" t="s">
        <v>35</v>
      </c>
      <c r="B58" s="90" t="s">
        <v>422</v>
      </c>
      <c r="C58" s="91" t="s">
        <v>33</v>
      </c>
      <c r="D58" s="91">
        <v>3</v>
      </c>
      <c r="E58" s="92">
        <v>35461.660000000003</v>
      </c>
      <c r="F58" s="92">
        <v>42.8</v>
      </c>
      <c r="G58" s="92">
        <v>94</v>
      </c>
      <c r="H58" s="92">
        <v>53.5</v>
      </c>
      <c r="I58" s="92">
        <v>335.69</v>
      </c>
      <c r="J58" s="92">
        <v>431.5</v>
      </c>
      <c r="K58" s="92">
        <v>1773.11</v>
      </c>
      <c r="L58" s="92">
        <v>0</v>
      </c>
      <c r="M58" s="92">
        <f t="shared" si="0"/>
        <v>38192.260000000009</v>
      </c>
      <c r="N58" s="92">
        <f t="shared" si="1"/>
        <v>59821.933333333334</v>
      </c>
      <c r="O58" s="92">
        <f t="shared" si="2"/>
        <v>29551.383333333335</v>
      </c>
      <c r="P58" s="92">
        <f t="shared" si="3"/>
        <v>11964.386666666667</v>
      </c>
    </row>
    <row r="59" spans="1:16" ht="26.25" x14ac:dyDescent="0.25">
      <c r="A59" s="89" t="s">
        <v>35</v>
      </c>
      <c r="B59" s="90" t="s">
        <v>422</v>
      </c>
      <c r="C59" s="91" t="s">
        <v>34</v>
      </c>
      <c r="D59" s="91">
        <v>2</v>
      </c>
      <c r="E59" s="92">
        <v>34786.080000000002</v>
      </c>
      <c r="F59" s="92">
        <v>42.8</v>
      </c>
      <c r="G59" s="92">
        <v>94</v>
      </c>
      <c r="H59" s="92">
        <v>53.5</v>
      </c>
      <c r="I59" s="92">
        <v>328.59</v>
      </c>
      <c r="J59" s="92">
        <v>375.15</v>
      </c>
      <c r="K59" s="92">
        <v>1120.32</v>
      </c>
      <c r="L59" s="92">
        <v>2690.52</v>
      </c>
      <c r="M59" s="92">
        <f t="shared" si="0"/>
        <v>39490.959999999999</v>
      </c>
      <c r="N59" s="92">
        <f t="shared" si="1"/>
        <v>58602.05000000001</v>
      </c>
      <c r="O59" s="92">
        <f t="shared" si="2"/>
        <v>28988.400000000001</v>
      </c>
      <c r="P59" s="92">
        <f t="shared" si="3"/>
        <v>11720.410000000002</v>
      </c>
    </row>
    <row r="60" spans="1:16" ht="26.25" x14ac:dyDescent="0.25">
      <c r="A60" s="89" t="s">
        <v>35</v>
      </c>
      <c r="B60" s="90" t="s">
        <v>422</v>
      </c>
      <c r="C60" s="91" t="s">
        <v>34</v>
      </c>
      <c r="D60" s="91">
        <v>3</v>
      </c>
      <c r="E60" s="92">
        <v>45390.92</v>
      </c>
      <c r="F60" s="92">
        <v>42.8</v>
      </c>
      <c r="G60" s="92">
        <v>94</v>
      </c>
      <c r="H60" s="92">
        <v>53.5</v>
      </c>
      <c r="I60" s="92">
        <v>429.68</v>
      </c>
      <c r="J60" s="92">
        <v>431.5</v>
      </c>
      <c r="K60" s="92">
        <v>1773.11</v>
      </c>
      <c r="L60" s="92">
        <v>0</v>
      </c>
      <c r="M60" s="92">
        <f t="shared" si="0"/>
        <v>48215.51</v>
      </c>
      <c r="N60" s="92">
        <f t="shared" si="1"/>
        <v>76370.7</v>
      </c>
      <c r="O60" s="92">
        <f t="shared" si="2"/>
        <v>37825.766666666663</v>
      </c>
      <c r="P60" s="92">
        <f t="shared" si="3"/>
        <v>15274.14</v>
      </c>
    </row>
    <row r="61" spans="1:16" ht="26.25" x14ac:dyDescent="0.25">
      <c r="A61" s="89" t="s">
        <v>423</v>
      </c>
      <c r="B61" s="90" t="s">
        <v>424</v>
      </c>
      <c r="C61" s="91" t="s">
        <v>28</v>
      </c>
      <c r="D61" s="91">
        <v>2</v>
      </c>
      <c r="E61" s="92">
        <v>13145.46</v>
      </c>
      <c r="F61" s="92">
        <v>42.8</v>
      </c>
      <c r="G61" s="92">
        <v>94</v>
      </c>
      <c r="H61" s="92">
        <v>53.5</v>
      </c>
      <c r="I61" s="92">
        <v>122.52</v>
      </c>
      <c r="J61" s="92">
        <v>462.52</v>
      </c>
      <c r="K61" s="92">
        <v>1684.5</v>
      </c>
      <c r="L61" s="92">
        <v>3038.78</v>
      </c>
      <c r="M61" s="92">
        <f t="shared" si="0"/>
        <v>18644.079999999998</v>
      </c>
      <c r="N61" s="92">
        <f t="shared" si="1"/>
        <v>22679.966666666667</v>
      </c>
      <c r="O61" s="92">
        <f t="shared" si="2"/>
        <v>10954.55</v>
      </c>
      <c r="P61" s="92">
        <f t="shared" si="3"/>
        <v>4535.9933333333338</v>
      </c>
    </row>
    <row r="62" spans="1:16" ht="26.25" x14ac:dyDescent="0.25">
      <c r="A62" s="89" t="s">
        <v>423</v>
      </c>
      <c r="B62" s="90" t="s">
        <v>424</v>
      </c>
      <c r="C62" s="91" t="s">
        <v>28</v>
      </c>
      <c r="D62" s="91">
        <v>3</v>
      </c>
      <c r="E62" s="92">
        <v>17201.72</v>
      </c>
      <c r="F62" s="92">
        <v>42.8</v>
      </c>
      <c r="G62" s="92">
        <v>94</v>
      </c>
      <c r="H62" s="92">
        <v>53.5</v>
      </c>
      <c r="I62" s="92">
        <v>160.32</v>
      </c>
      <c r="J62" s="92">
        <v>542.45000000000005</v>
      </c>
      <c r="K62" s="92">
        <v>2669.06</v>
      </c>
      <c r="L62" s="92">
        <v>0</v>
      </c>
      <c r="M62" s="92">
        <f t="shared" si="0"/>
        <v>20763.850000000002</v>
      </c>
      <c r="N62" s="92">
        <f t="shared" si="1"/>
        <v>29573.616666666669</v>
      </c>
      <c r="O62" s="92">
        <f t="shared" si="2"/>
        <v>14334.766666666666</v>
      </c>
      <c r="P62" s="92">
        <f t="shared" si="3"/>
        <v>5914.7233333333334</v>
      </c>
    </row>
    <row r="63" spans="1:16" ht="26.25" x14ac:dyDescent="0.25">
      <c r="A63" s="89" t="s">
        <v>423</v>
      </c>
      <c r="B63" s="90" t="s">
        <v>424</v>
      </c>
      <c r="C63" s="91" t="s">
        <v>29</v>
      </c>
      <c r="D63" s="91">
        <v>2</v>
      </c>
      <c r="E63" s="92">
        <v>17089.099999999999</v>
      </c>
      <c r="F63" s="92">
        <v>42.8</v>
      </c>
      <c r="G63" s="92">
        <v>94</v>
      </c>
      <c r="H63" s="92">
        <v>53.5</v>
      </c>
      <c r="I63" s="92">
        <v>153.15</v>
      </c>
      <c r="J63" s="92">
        <v>462.52</v>
      </c>
      <c r="K63" s="92">
        <v>1684.5</v>
      </c>
      <c r="L63" s="92">
        <v>3038.78</v>
      </c>
      <c r="M63" s="92">
        <f t="shared" si="0"/>
        <v>22618.35</v>
      </c>
      <c r="N63" s="92">
        <f t="shared" si="1"/>
        <v>29252.699999999997</v>
      </c>
      <c r="O63" s="92">
        <f t="shared" si="2"/>
        <v>14240.916666666666</v>
      </c>
      <c r="P63" s="92">
        <f t="shared" si="3"/>
        <v>5850.54</v>
      </c>
    </row>
    <row r="64" spans="1:16" ht="26.25" x14ac:dyDescent="0.25">
      <c r="A64" s="89" t="s">
        <v>423</v>
      </c>
      <c r="B64" s="90" t="s">
        <v>424</v>
      </c>
      <c r="C64" s="91" t="s">
        <v>29</v>
      </c>
      <c r="D64" s="91">
        <v>3</v>
      </c>
      <c r="E64" s="92">
        <v>22362.240000000002</v>
      </c>
      <c r="F64" s="92">
        <v>42.8</v>
      </c>
      <c r="G64" s="92">
        <v>94</v>
      </c>
      <c r="H64" s="92">
        <v>53.5</v>
      </c>
      <c r="I64" s="92">
        <v>200.4</v>
      </c>
      <c r="J64" s="92">
        <v>542.45000000000005</v>
      </c>
      <c r="K64" s="92">
        <v>2669.06</v>
      </c>
      <c r="L64" s="92">
        <v>0</v>
      </c>
      <c r="M64" s="92">
        <f t="shared" si="0"/>
        <v>25964.450000000004</v>
      </c>
      <c r="N64" s="92">
        <f t="shared" si="1"/>
        <v>38174.483333333337</v>
      </c>
      <c r="O64" s="92">
        <f t="shared" si="2"/>
        <v>18635.2</v>
      </c>
      <c r="P64" s="92">
        <f t="shared" si="3"/>
        <v>7634.8966666666674</v>
      </c>
    </row>
    <row r="65" spans="1:16" ht="26.25" x14ac:dyDescent="0.25">
      <c r="A65" s="89" t="s">
        <v>423</v>
      </c>
      <c r="B65" s="90" t="s">
        <v>424</v>
      </c>
      <c r="C65" s="91" t="s">
        <v>30</v>
      </c>
      <c r="D65" s="91">
        <v>2</v>
      </c>
      <c r="E65" s="92">
        <v>22899.4</v>
      </c>
      <c r="F65" s="92">
        <v>42.8</v>
      </c>
      <c r="G65" s="92">
        <v>94</v>
      </c>
      <c r="H65" s="92">
        <v>53.5</v>
      </c>
      <c r="I65" s="92">
        <v>189.31</v>
      </c>
      <c r="J65" s="92">
        <v>462.52</v>
      </c>
      <c r="K65" s="92">
        <v>1684.5</v>
      </c>
      <c r="L65" s="92">
        <v>3038.78</v>
      </c>
      <c r="M65" s="92">
        <f t="shared" si="0"/>
        <v>28464.81</v>
      </c>
      <c r="N65" s="92">
        <f t="shared" si="1"/>
        <v>38936.533333333333</v>
      </c>
      <c r="O65" s="92">
        <f t="shared" si="2"/>
        <v>19082.833333333336</v>
      </c>
      <c r="P65" s="92">
        <f t="shared" si="3"/>
        <v>7787.3066666666673</v>
      </c>
    </row>
    <row r="66" spans="1:16" ht="26.25" x14ac:dyDescent="0.25">
      <c r="A66" s="89" t="s">
        <v>423</v>
      </c>
      <c r="B66" s="90" t="s">
        <v>424</v>
      </c>
      <c r="C66" s="91" t="s">
        <v>30</v>
      </c>
      <c r="D66" s="91">
        <v>3</v>
      </c>
      <c r="E66" s="92">
        <v>29965.38</v>
      </c>
      <c r="F66" s="92">
        <v>42.8</v>
      </c>
      <c r="G66" s="92">
        <v>94</v>
      </c>
      <c r="H66" s="92">
        <v>53.5</v>
      </c>
      <c r="I66" s="92">
        <v>247.72</v>
      </c>
      <c r="J66" s="92">
        <v>542.45000000000005</v>
      </c>
      <c r="K66" s="92">
        <v>2669.06</v>
      </c>
      <c r="L66" s="92">
        <v>0</v>
      </c>
      <c r="M66" s="92">
        <f t="shared" si="0"/>
        <v>33614.910000000003</v>
      </c>
      <c r="N66" s="92">
        <f t="shared" si="1"/>
        <v>50846.383333333339</v>
      </c>
      <c r="O66" s="92">
        <f t="shared" si="2"/>
        <v>24971.15</v>
      </c>
      <c r="P66" s="92">
        <f t="shared" si="3"/>
        <v>10169.276666666667</v>
      </c>
    </row>
    <row r="67" spans="1:16" ht="26.25" x14ac:dyDescent="0.25">
      <c r="A67" s="89" t="s">
        <v>423</v>
      </c>
      <c r="B67" s="90" t="s">
        <v>424</v>
      </c>
      <c r="C67" s="91" t="s">
        <v>32</v>
      </c>
      <c r="D67" s="91">
        <v>2</v>
      </c>
      <c r="E67" s="92">
        <v>30227.200000000001</v>
      </c>
      <c r="F67" s="92">
        <v>42.8</v>
      </c>
      <c r="G67" s="92">
        <v>94</v>
      </c>
      <c r="H67" s="92">
        <v>53.5</v>
      </c>
      <c r="I67" s="92">
        <v>231.38</v>
      </c>
      <c r="J67" s="92">
        <v>462.52</v>
      </c>
      <c r="K67" s="92">
        <v>1684.5</v>
      </c>
      <c r="L67" s="92">
        <v>3038.78</v>
      </c>
      <c r="M67" s="92">
        <f t="shared" si="0"/>
        <v>35834.68</v>
      </c>
      <c r="N67" s="92">
        <f t="shared" si="1"/>
        <v>51149.533333333333</v>
      </c>
      <c r="O67" s="92">
        <f t="shared" si="2"/>
        <v>25189.333333333336</v>
      </c>
      <c r="P67" s="92">
        <f t="shared" si="3"/>
        <v>10229.906666666668</v>
      </c>
    </row>
    <row r="68" spans="1:16" ht="26.25" x14ac:dyDescent="0.25">
      <c r="A68" s="89" t="s">
        <v>423</v>
      </c>
      <c r="B68" s="90" t="s">
        <v>424</v>
      </c>
      <c r="C68" s="91" t="s">
        <v>32</v>
      </c>
      <c r="D68" s="91">
        <v>3</v>
      </c>
      <c r="E68" s="92">
        <v>39554.32</v>
      </c>
      <c r="F68" s="92">
        <v>42.8</v>
      </c>
      <c r="G68" s="92">
        <v>94</v>
      </c>
      <c r="H68" s="92">
        <v>53.5</v>
      </c>
      <c r="I68" s="92">
        <v>302.77</v>
      </c>
      <c r="J68" s="92">
        <v>542.45000000000005</v>
      </c>
      <c r="K68" s="92">
        <v>2669.06</v>
      </c>
      <c r="L68" s="92">
        <v>0</v>
      </c>
      <c r="M68" s="92">
        <f t="shared" si="0"/>
        <v>43258.899999999994</v>
      </c>
      <c r="N68" s="92">
        <f t="shared" si="1"/>
        <v>66827.95</v>
      </c>
      <c r="O68" s="92">
        <f t="shared" si="2"/>
        <v>32961.933333333334</v>
      </c>
      <c r="P68" s="92">
        <f t="shared" si="3"/>
        <v>13365.59</v>
      </c>
    </row>
    <row r="69" spans="1:16" ht="26.25" x14ac:dyDescent="0.25">
      <c r="A69" s="89" t="s">
        <v>423</v>
      </c>
      <c r="B69" s="90" t="s">
        <v>424</v>
      </c>
      <c r="C69" s="91" t="s">
        <v>33</v>
      </c>
      <c r="D69" s="91">
        <v>2</v>
      </c>
      <c r="E69" s="92">
        <v>38690.82</v>
      </c>
      <c r="F69" s="92">
        <v>42.8</v>
      </c>
      <c r="G69" s="92">
        <v>94</v>
      </c>
      <c r="H69" s="92">
        <v>53.5</v>
      </c>
      <c r="I69" s="92">
        <v>276.36</v>
      </c>
      <c r="J69" s="92">
        <v>462.52</v>
      </c>
      <c r="K69" s="92">
        <v>1684.5</v>
      </c>
      <c r="L69" s="92">
        <v>3038.78</v>
      </c>
      <c r="M69" s="92">
        <f t="shared" si="0"/>
        <v>44343.28</v>
      </c>
      <c r="N69" s="92">
        <f t="shared" si="1"/>
        <v>65255.566666666666</v>
      </c>
      <c r="O69" s="92">
        <f t="shared" si="2"/>
        <v>32242.35</v>
      </c>
      <c r="P69" s="92">
        <f t="shared" si="3"/>
        <v>13051.113333333333</v>
      </c>
    </row>
    <row r="70" spans="1:16" ht="26.25" x14ac:dyDescent="0.25">
      <c r="A70" s="89" t="s">
        <v>423</v>
      </c>
      <c r="B70" s="90" t="s">
        <v>424</v>
      </c>
      <c r="C70" s="91" t="s">
        <v>33</v>
      </c>
      <c r="D70" s="91">
        <v>3</v>
      </c>
      <c r="E70" s="92">
        <v>50629.52</v>
      </c>
      <c r="F70" s="92">
        <v>42.8</v>
      </c>
      <c r="G70" s="92">
        <v>94</v>
      </c>
      <c r="H70" s="92">
        <v>53.5</v>
      </c>
      <c r="I70" s="92">
        <v>361.64</v>
      </c>
      <c r="J70" s="92">
        <v>542.45000000000005</v>
      </c>
      <c r="K70" s="92">
        <v>2669.06</v>
      </c>
      <c r="L70" s="92">
        <v>0</v>
      </c>
      <c r="M70" s="92">
        <f t="shared" si="0"/>
        <v>54392.969999999994</v>
      </c>
      <c r="N70" s="92">
        <f t="shared" si="1"/>
        <v>85286.616666666654</v>
      </c>
      <c r="O70" s="92">
        <f t="shared" si="2"/>
        <v>42191.26666666667</v>
      </c>
      <c r="P70" s="92">
        <f t="shared" si="3"/>
        <v>17057.32333333333</v>
      </c>
    </row>
    <row r="71" spans="1:16" ht="26.25" x14ac:dyDescent="0.25">
      <c r="A71" s="89" t="s">
        <v>423</v>
      </c>
      <c r="B71" s="90" t="s">
        <v>424</v>
      </c>
      <c r="C71" s="91" t="s">
        <v>34</v>
      </c>
      <c r="D71" s="91">
        <v>2</v>
      </c>
      <c r="E71" s="92">
        <v>49524.26</v>
      </c>
      <c r="F71" s="92">
        <v>42.8</v>
      </c>
      <c r="G71" s="92">
        <v>94</v>
      </c>
      <c r="H71" s="92">
        <v>53.5</v>
      </c>
      <c r="I71" s="92">
        <v>330.1</v>
      </c>
      <c r="J71" s="92">
        <v>462.52</v>
      </c>
      <c r="K71" s="92">
        <v>1684.5</v>
      </c>
      <c r="L71" s="92">
        <v>3038.78</v>
      </c>
      <c r="M71" s="92">
        <f t="shared" si="0"/>
        <v>55230.46</v>
      </c>
      <c r="N71" s="92">
        <f t="shared" si="1"/>
        <v>83311.299999999988</v>
      </c>
      <c r="O71" s="92">
        <f t="shared" si="2"/>
        <v>41270.216666666667</v>
      </c>
      <c r="P71" s="92">
        <f t="shared" si="3"/>
        <v>16662.259999999998</v>
      </c>
    </row>
    <row r="72" spans="1:16" ht="26.25" x14ac:dyDescent="0.25">
      <c r="A72" s="89" t="s">
        <v>423</v>
      </c>
      <c r="B72" s="90" t="s">
        <v>424</v>
      </c>
      <c r="C72" s="91" t="s">
        <v>34</v>
      </c>
      <c r="D72" s="91">
        <v>3</v>
      </c>
      <c r="E72" s="92">
        <v>64805.78</v>
      </c>
      <c r="F72" s="92">
        <v>42.8</v>
      </c>
      <c r="G72" s="92">
        <v>94</v>
      </c>
      <c r="H72" s="92">
        <v>53.5</v>
      </c>
      <c r="I72" s="92">
        <v>431.96</v>
      </c>
      <c r="J72" s="92">
        <v>542.45000000000005</v>
      </c>
      <c r="K72" s="92">
        <v>2669.06</v>
      </c>
      <c r="L72" s="92">
        <v>0</v>
      </c>
      <c r="M72" s="92">
        <f t="shared" ref="M72:M135" si="4">SUM(E72:L72)</f>
        <v>68639.55</v>
      </c>
      <c r="N72" s="92">
        <f t="shared" ref="N72:N135" si="5">(E72+J72)/30*50</f>
        <v>108913.71666666666</v>
      </c>
      <c r="O72" s="92">
        <f t="shared" ref="O72:O135" si="6">E72/30*25</f>
        <v>54004.816666666673</v>
      </c>
      <c r="P72" s="92">
        <f t="shared" ref="P72:P135" si="7">(E72+J72)/30*10</f>
        <v>21782.743333333332</v>
      </c>
    </row>
    <row r="73" spans="1:16" ht="39" x14ac:dyDescent="0.25">
      <c r="A73" s="89" t="s">
        <v>39</v>
      </c>
      <c r="B73" s="90" t="s">
        <v>425</v>
      </c>
      <c r="C73" s="91" t="s">
        <v>28</v>
      </c>
      <c r="D73" s="91">
        <v>2</v>
      </c>
      <c r="E73" s="92">
        <v>295.42</v>
      </c>
      <c r="F73" s="92">
        <v>1.75</v>
      </c>
      <c r="G73" s="92">
        <v>3.6</v>
      </c>
      <c r="H73" s="92">
        <v>2.15</v>
      </c>
      <c r="I73" s="92">
        <v>3.04</v>
      </c>
      <c r="J73" s="92">
        <v>13.15</v>
      </c>
      <c r="K73" s="92">
        <v>40.56</v>
      </c>
      <c r="L73" s="92">
        <v>89.86</v>
      </c>
      <c r="M73" s="92">
        <f t="shared" si="4"/>
        <v>449.53000000000003</v>
      </c>
      <c r="N73" s="92">
        <f t="shared" si="5"/>
        <v>514.2833333333333</v>
      </c>
      <c r="O73" s="92">
        <f t="shared" si="6"/>
        <v>246.18333333333334</v>
      </c>
      <c r="P73" s="92">
        <f t="shared" si="7"/>
        <v>102.85666666666665</v>
      </c>
    </row>
    <row r="74" spans="1:16" ht="39" x14ac:dyDescent="0.25">
      <c r="A74" s="89" t="s">
        <v>39</v>
      </c>
      <c r="B74" s="90" t="s">
        <v>425</v>
      </c>
      <c r="C74" s="91" t="s">
        <v>28</v>
      </c>
      <c r="D74" s="91">
        <v>3</v>
      </c>
      <c r="E74" s="92">
        <v>385.28</v>
      </c>
      <c r="F74" s="92">
        <v>1.75</v>
      </c>
      <c r="G74" s="92">
        <v>3.6</v>
      </c>
      <c r="H74" s="92">
        <v>2.15</v>
      </c>
      <c r="I74" s="92">
        <v>3.97</v>
      </c>
      <c r="J74" s="92">
        <v>15.5</v>
      </c>
      <c r="K74" s="92">
        <v>63.58</v>
      </c>
      <c r="L74" s="92">
        <v>0</v>
      </c>
      <c r="M74" s="92">
        <f t="shared" si="4"/>
        <v>475.83</v>
      </c>
      <c r="N74" s="92">
        <f t="shared" si="5"/>
        <v>667.96666666666658</v>
      </c>
      <c r="O74" s="92">
        <f t="shared" si="6"/>
        <v>321.06666666666666</v>
      </c>
      <c r="P74" s="92">
        <f t="shared" si="7"/>
        <v>133.59333333333331</v>
      </c>
    </row>
    <row r="75" spans="1:16" ht="39" x14ac:dyDescent="0.25">
      <c r="A75" s="89" t="s">
        <v>39</v>
      </c>
      <c r="B75" s="90" t="s">
        <v>425</v>
      </c>
      <c r="C75" s="91" t="s">
        <v>29</v>
      </c>
      <c r="D75" s="91">
        <v>2</v>
      </c>
      <c r="E75" s="92">
        <v>394.2</v>
      </c>
      <c r="F75" s="92">
        <v>1.75</v>
      </c>
      <c r="G75" s="92">
        <v>3.6</v>
      </c>
      <c r="H75" s="92">
        <v>2.15</v>
      </c>
      <c r="I75" s="92">
        <v>4.0599999999999996</v>
      </c>
      <c r="J75" s="92">
        <v>13.24</v>
      </c>
      <c r="K75" s="92">
        <v>40.56</v>
      </c>
      <c r="L75" s="92">
        <v>89.86</v>
      </c>
      <c r="M75" s="92">
        <f t="shared" si="4"/>
        <v>549.41999999999996</v>
      </c>
      <c r="N75" s="92">
        <f t="shared" si="5"/>
        <v>679.06666666666661</v>
      </c>
      <c r="O75" s="92">
        <f t="shared" si="6"/>
        <v>328.49999999999994</v>
      </c>
      <c r="P75" s="92">
        <f t="shared" si="7"/>
        <v>135.81333333333333</v>
      </c>
    </row>
    <row r="76" spans="1:16" ht="39" x14ac:dyDescent="0.25">
      <c r="A76" s="89" t="s">
        <v>39</v>
      </c>
      <c r="B76" s="90" t="s">
        <v>425</v>
      </c>
      <c r="C76" s="91" t="s">
        <v>29</v>
      </c>
      <c r="D76" s="91">
        <v>3</v>
      </c>
      <c r="E76" s="92">
        <v>510.14</v>
      </c>
      <c r="F76" s="92">
        <v>1.75</v>
      </c>
      <c r="G76" s="92">
        <v>3.6</v>
      </c>
      <c r="H76" s="92">
        <v>2.15</v>
      </c>
      <c r="I76" s="92">
        <v>5.25</v>
      </c>
      <c r="J76" s="92">
        <v>15.64</v>
      </c>
      <c r="K76" s="92">
        <v>63.58</v>
      </c>
      <c r="L76" s="92">
        <v>0</v>
      </c>
      <c r="M76" s="92">
        <f t="shared" si="4"/>
        <v>602.11</v>
      </c>
      <c r="N76" s="92">
        <f t="shared" si="5"/>
        <v>876.3</v>
      </c>
      <c r="O76" s="92">
        <f t="shared" si="6"/>
        <v>425.11666666666662</v>
      </c>
      <c r="P76" s="92">
        <f t="shared" si="7"/>
        <v>175.26</v>
      </c>
    </row>
    <row r="77" spans="1:16" ht="39" x14ac:dyDescent="0.25">
      <c r="A77" s="89" t="s">
        <v>39</v>
      </c>
      <c r="B77" s="90" t="s">
        <v>425</v>
      </c>
      <c r="C77" s="91" t="s">
        <v>30</v>
      </c>
      <c r="D77" s="91">
        <v>2</v>
      </c>
      <c r="E77" s="92">
        <v>515.29999999999995</v>
      </c>
      <c r="F77" s="92">
        <v>1.75</v>
      </c>
      <c r="G77" s="92">
        <v>3.6</v>
      </c>
      <c r="H77" s="92">
        <v>2.15</v>
      </c>
      <c r="I77" s="92">
        <v>5.3</v>
      </c>
      <c r="J77" s="92">
        <v>13.39</v>
      </c>
      <c r="K77" s="92">
        <v>40.56</v>
      </c>
      <c r="L77" s="92">
        <v>89.86</v>
      </c>
      <c r="M77" s="92">
        <f t="shared" si="4"/>
        <v>671.91</v>
      </c>
      <c r="N77" s="92">
        <f t="shared" si="5"/>
        <v>881.14999999999986</v>
      </c>
      <c r="O77" s="92">
        <f t="shared" si="6"/>
        <v>429.41666666666663</v>
      </c>
      <c r="P77" s="92">
        <f t="shared" si="7"/>
        <v>176.22999999999996</v>
      </c>
    </row>
    <row r="78" spans="1:16" ht="39" x14ac:dyDescent="0.25">
      <c r="A78" s="89" t="s">
        <v>39</v>
      </c>
      <c r="B78" s="90" t="s">
        <v>425</v>
      </c>
      <c r="C78" s="91" t="s">
        <v>30</v>
      </c>
      <c r="D78" s="91">
        <v>3</v>
      </c>
      <c r="E78" s="92">
        <v>663</v>
      </c>
      <c r="F78" s="92">
        <v>1.75</v>
      </c>
      <c r="G78" s="92">
        <v>3.6</v>
      </c>
      <c r="H78" s="92">
        <v>2.15</v>
      </c>
      <c r="I78" s="92">
        <v>6.82</v>
      </c>
      <c r="J78" s="92">
        <v>15.83</v>
      </c>
      <c r="K78" s="92">
        <v>63.58</v>
      </c>
      <c r="L78" s="92">
        <v>0</v>
      </c>
      <c r="M78" s="92">
        <f t="shared" si="4"/>
        <v>756.73000000000013</v>
      </c>
      <c r="N78" s="92">
        <f t="shared" si="5"/>
        <v>1131.3833333333332</v>
      </c>
      <c r="O78" s="92">
        <f t="shared" si="6"/>
        <v>552.5</v>
      </c>
      <c r="P78" s="92">
        <f t="shared" si="7"/>
        <v>226.27666666666667</v>
      </c>
    </row>
    <row r="79" spans="1:16" ht="39" x14ac:dyDescent="0.25">
      <c r="A79" s="89" t="s">
        <v>39</v>
      </c>
      <c r="B79" s="90" t="s">
        <v>425</v>
      </c>
      <c r="C79" s="91" t="s">
        <v>32</v>
      </c>
      <c r="D79" s="91">
        <v>2</v>
      </c>
      <c r="E79" s="92">
        <v>706.92</v>
      </c>
      <c r="F79" s="92">
        <v>1.75</v>
      </c>
      <c r="G79" s="92">
        <v>3.6</v>
      </c>
      <c r="H79" s="92">
        <v>2.15</v>
      </c>
      <c r="I79" s="92">
        <v>7.28</v>
      </c>
      <c r="J79" s="92">
        <v>13.15</v>
      </c>
      <c r="K79" s="92">
        <v>40.56</v>
      </c>
      <c r="L79" s="92">
        <v>89.86</v>
      </c>
      <c r="M79" s="92">
        <f t="shared" si="4"/>
        <v>865.26999999999987</v>
      </c>
      <c r="N79" s="92">
        <f t="shared" si="5"/>
        <v>1200.1166666666666</v>
      </c>
      <c r="O79" s="92">
        <f t="shared" si="6"/>
        <v>589.1</v>
      </c>
      <c r="P79" s="92">
        <f t="shared" si="7"/>
        <v>240.02333333333331</v>
      </c>
    </row>
    <row r="80" spans="1:16" ht="39" x14ac:dyDescent="0.25">
      <c r="A80" s="89" t="s">
        <v>39</v>
      </c>
      <c r="B80" s="90" t="s">
        <v>425</v>
      </c>
      <c r="C80" s="91" t="s">
        <v>32</v>
      </c>
      <c r="D80" s="91">
        <v>3</v>
      </c>
      <c r="E80" s="92">
        <v>904.78</v>
      </c>
      <c r="F80" s="92">
        <v>1.75</v>
      </c>
      <c r="G80" s="92">
        <v>3.6</v>
      </c>
      <c r="H80" s="92">
        <v>2.15</v>
      </c>
      <c r="I80" s="92">
        <v>9.31</v>
      </c>
      <c r="J80" s="92">
        <v>15.5</v>
      </c>
      <c r="K80" s="92">
        <v>63.58</v>
      </c>
      <c r="L80" s="92">
        <v>0</v>
      </c>
      <c r="M80" s="92">
        <f t="shared" si="4"/>
        <v>1000.67</v>
      </c>
      <c r="N80" s="92">
        <f t="shared" si="5"/>
        <v>1533.8</v>
      </c>
      <c r="O80" s="92">
        <f t="shared" si="6"/>
        <v>753.98333333333335</v>
      </c>
      <c r="P80" s="92">
        <f t="shared" si="7"/>
        <v>306.76</v>
      </c>
    </row>
    <row r="81" spans="1:16" ht="39" x14ac:dyDescent="0.25">
      <c r="A81" s="89" t="s">
        <v>39</v>
      </c>
      <c r="B81" s="90" t="s">
        <v>425</v>
      </c>
      <c r="C81" s="91" t="s">
        <v>33</v>
      </c>
      <c r="D81" s="91">
        <v>2</v>
      </c>
      <c r="E81" s="92">
        <v>879.08</v>
      </c>
      <c r="F81" s="92">
        <v>1.75</v>
      </c>
      <c r="G81" s="92">
        <v>3.6</v>
      </c>
      <c r="H81" s="92">
        <v>2.15</v>
      </c>
      <c r="I81" s="92">
        <v>9.0500000000000007</v>
      </c>
      <c r="J81" s="92">
        <v>13.15</v>
      </c>
      <c r="K81" s="92">
        <v>40.56</v>
      </c>
      <c r="L81" s="92">
        <v>89.86</v>
      </c>
      <c r="M81" s="92">
        <f t="shared" si="4"/>
        <v>1039.1999999999998</v>
      </c>
      <c r="N81" s="92">
        <f t="shared" si="5"/>
        <v>1487.05</v>
      </c>
      <c r="O81" s="92">
        <f t="shared" si="6"/>
        <v>732.56666666666672</v>
      </c>
      <c r="P81" s="92">
        <f t="shared" si="7"/>
        <v>297.40999999999997</v>
      </c>
    </row>
    <row r="82" spans="1:16" ht="39" x14ac:dyDescent="0.25">
      <c r="A82" s="89" t="s">
        <v>39</v>
      </c>
      <c r="B82" s="90" t="s">
        <v>425</v>
      </c>
      <c r="C82" s="91" t="s">
        <v>33</v>
      </c>
      <c r="D82" s="91">
        <v>3</v>
      </c>
      <c r="E82" s="92">
        <v>1122</v>
      </c>
      <c r="F82" s="92">
        <v>1.75</v>
      </c>
      <c r="G82" s="92">
        <v>3.6</v>
      </c>
      <c r="H82" s="92">
        <v>2.15</v>
      </c>
      <c r="I82" s="92">
        <v>11.55</v>
      </c>
      <c r="J82" s="92">
        <v>15.5</v>
      </c>
      <c r="K82" s="92">
        <v>63.58</v>
      </c>
      <c r="L82" s="92">
        <v>0</v>
      </c>
      <c r="M82" s="92">
        <f t="shared" si="4"/>
        <v>1220.1299999999999</v>
      </c>
      <c r="N82" s="92">
        <f t="shared" si="5"/>
        <v>1895.8333333333333</v>
      </c>
      <c r="O82" s="92">
        <f t="shared" si="6"/>
        <v>935</v>
      </c>
      <c r="P82" s="92">
        <f t="shared" si="7"/>
        <v>379.16666666666663</v>
      </c>
    </row>
    <row r="83" spans="1:16" ht="39" x14ac:dyDescent="0.25">
      <c r="A83" s="89" t="s">
        <v>39</v>
      </c>
      <c r="B83" s="90" t="s">
        <v>425</v>
      </c>
      <c r="C83" s="91" t="s">
        <v>34</v>
      </c>
      <c r="D83" s="91">
        <v>2</v>
      </c>
      <c r="E83" s="92">
        <v>1099.3800000000001</v>
      </c>
      <c r="F83" s="92">
        <v>1.75</v>
      </c>
      <c r="G83" s="92">
        <v>3.6</v>
      </c>
      <c r="H83" s="92">
        <v>2.15</v>
      </c>
      <c r="I83" s="92">
        <v>11.32</v>
      </c>
      <c r="J83" s="92">
        <v>13.15</v>
      </c>
      <c r="K83" s="92">
        <v>40.56</v>
      </c>
      <c r="L83" s="92">
        <v>89.86</v>
      </c>
      <c r="M83" s="92">
        <f t="shared" si="4"/>
        <v>1261.77</v>
      </c>
      <c r="N83" s="92">
        <f t="shared" si="5"/>
        <v>1854.2166666666669</v>
      </c>
      <c r="O83" s="92">
        <f t="shared" si="6"/>
        <v>916.15</v>
      </c>
      <c r="P83" s="92">
        <f t="shared" si="7"/>
        <v>370.84333333333342</v>
      </c>
    </row>
    <row r="84" spans="1:16" ht="39" x14ac:dyDescent="0.25">
      <c r="A84" s="89" t="s">
        <v>39</v>
      </c>
      <c r="B84" s="90" t="s">
        <v>425</v>
      </c>
      <c r="C84" s="91" t="s">
        <v>34</v>
      </c>
      <c r="D84" s="91">
        <v>3</v>
      </c>
      <c r="E84" s="92">
        <v>1400.02</v>
      </c>
      <c r="F84" s="92">
        <v>1.75</v>
      </c>
      <c r="G84" s="92">
        <v>3.6</v>
      </c>
      <c r="H84" s="92">
        <v>2.15</v>
      </c>
      <c r="I84" s="92">
        <v>14.41</v>
      </c>
      <c r="J84" s="92">
        <v>15.5</v>
      </c>
      <c r="K84" s="92">
        <v>63.58</v>
      </c>
      <c r="L84" s="92">
        <v>0</v>
      </c>
      <c r="M84" s="92">
        <f t="shared" si="4"/>
        <v>1501.01</v>
      </c>
      <c r="N84" s="92">
        <f t="shared" si="5"/>
        <v>2359.1999999999998</v>
      </c>
      <c r="O84" s="92">
        <f t="shared" si="6"/>
        <v>1166.6833333333334</v>
      </c>
      <c r="P84" s="92">
        <f t="shared" si="7"/>
        <v>471.84</v>
      </c>
    </row>
    <row r="85" spans="1:16" ht="26.25" x14ac:dyDescent="0.25">
      <c r="A85" s="89" t="s">
        <v>426</v>
      </c>
      <c r="B85" s="90" t="s">
        <v>427</v>
      </c>
      <c r="C85" s="91" t="s">
        <v>28</v>
      </c>
      <c r="D85" s="91">
        <v>2</v>
      </c>
      <c r="E85" s="92">
        <v>6915.43</v>
      </c>
      <c r="F85" s="92">
        <v>42.8</v>
      </c>
      <c r="G85" s="92">
        <v>50.5</v>
      </c>
      <c r="H85" s="92">
        <v>53.5</v>
      </c>
      <c r="I85" s="92">
        <v>74.03</v>
      </c>
      <c r="J85" s="92">
        <v>320.7</v>
      </c>
      <c r="K85" s="92">
        <v>987.37</v>
      </c>
      <c r="L85" s="92">
        <v>2108.2399999999998</v>
      </c>
      <c r="M85" s="92">
        <f t="shared" si="4"/>
        <v>10552.57</v>
      </c>
      <c r="N85" s="92">
        <f t="shared" si="5"/>
        <v>12060.216666666665</v>
      </c>
      <c r="O85" s="92">
        <f t="shared" si="6"/>
        <v>5762.8583333333336</v>
      </c>
      <c r="P85" s="92">
        <f t="shared" si="7"/>
        <v>2412.0433333333331</v>
      </c>
    </row>
    <row r="86" spans="1:16" ht="26.25" x14ac:dyDescent="0.25">
      <c r="A86" s="89" t="s">
        <v>426</v>
      </c>
      <c r="B86" s="90" t="s">
        <v>427</v>
      </c>
      <c r="C86" s="91" t="s">
        <v>28</v>
      </c>
      <c r="D86" s="91">
        <v>3</v>
      </c>
      <c r="E86" s="92">
        <v>9023.66</v>
      </c>
      <c r="F86" s="92">
        <v>42.8</v>
      </c>
      <c r="G86" s="92">
        <v>50.5</v>
      </c>
      <c r="H86" s="92">
        <v>53.5</v>
      </c>
      <c r="I86" s="92">
        <v>96.59</v>
      </c>
      <c r="J86" s="92">
        <v>379.7</v>
      </c>
      <c r="K86" s="92">
        <v>1549</v>
      </c>
      <c r="L86" s="92">
        <v>0</v>
      </c>
      <c r="M86" s="92">
        <f t="shared" si="4"/>
        <v>11195.75</v>
      </c>
      <c r="N86" s="92">
        <f t="shared" si="5"/>
        <v>15672.266666666666</v>
      </c>
      <c r="O86" s="92">
        <f t="shared" si="6"/>
        <v>7519.7166666666662</v>
      </c>
      <c r="P86" s="92">
        <f t="shared" si="7"/>
        <v>3134.4533333333334</v>
      </c>
    </row>
    <row r="87" spans="1:16" ht="26.25" x14ac:dyDescent="0.25">
      <c r="A87" s="89" t="s">
        <v>426</v>
      </c>
      <c r="B87" s="90" t="s">
        <v>427</v>
      </c>
      <c r="C87" s="91" t="s">
        <v>29</v>
      </c>
      <c r="D87" s="91">
        <v>2</v>
      </c>
      <c r="E87" s="92">
        <v>9405.18</v>
      </c>
      <c r="F87" s="92">
        <v>42.8</v>
      </c>
      <c r="G87" s="92">
        <v>50.5</v>
      </c>
      <c r="H87" s="92">
        <v>53.5</v>
      </c>
      <c r="I87" s="92">
        <v>100.68</v>
      </c>
      <c r="J87" s="92">
        <v>378.64</v>
      </c>
      <c r="K87" s="92">
        <v>987.37</v>
      </c>
      <c r="L87" s="92">
        <v>2108.2399999999998</v>
      </c>
      <c r="M87" s="92">
        <f t="shared" si="4"/>
        <v>13126.91</v>
      </c>
      <c r="N87" s="92">
        <f t="shared" si="5"/>
        <v>16306.366666666665</v>
      </c>
      <c r="O87" s="92">
        <f t="shared" si="6"/>
        <v>7837.6500000000005</v>
      </c>
      <c r="P87" s="92">
        <f t="shared" si="7"/>
        <v>3261.2733333333331</v>
      </c>
    </row>
    <row r="88" spans="1:16" ht="26.25" x14ac:dyDescent="0.25">
      <c r="A88" s="89" t="s">
        <v>426</v>
      </c>
      <c r="B88" s="90" t="s">
        <v>427</v>
      </c>
      <c r="C88" s="91" t="s">
        <v>29</v>
      </c>
      <c r="D88" s="91">
        <v>3</v>
      </c>
      <c r="E88" s="92">
        <v>12272.17</v>
      </c>
      <c r="F88" s="92">
        <v>42.8</v>
      </c>
      <c r="G88" s="92">
        <v>50.5</v>
      </c>
      <c r="H88" s="92">
        <v>53.5</v>
      </c>
      <c r="I88" s="92">
        <v>131.37</v>
      </c>
      <c r="J88" s="92">
        <v>466.05</v>
      </c>
      <c r="K88" s="92">
        <v>1549</v>
      </c>
      <c r="L88" s="92">
        <v>0</v>
      </c>
      <c r="M88" s="92">
        <f t="shared" si="4"/>
        <v>14565.39</v>
      </c>
      <c r="N88" s="92">
        <f t="shared" si="5"/>
        <v>21230.366666666665</v>
      </c>
      <c r="O88" s="92">
        <f t="shared" si="6"/>
        <v>10226.808333333334</v>
      </c>
      <c r="P88" s="92">
        <f t="shared" si="7"/>
        <v>4246.0733333333328</v>
      </c>
    </row>
    <row r="89" spans="1:16" ht="26.25" x14ac:dyDescent="0.25">
      <c r="A89" s="89" t="s">
        <v>426</v>
      </c>
      <c r="B89" s="90" t="s">
        <v>427</v>
      </c>
      <c r="C89" s="91" t="s">
        <v>30</v>
      </c>
      <c r="D89" s="91">
        <v>2</v>
      </c>
      <c r="E89" s="92">
        <v>12602.92</v>
      </c>
      <c r="F89" s="92">
        <v>42.8</v>
      </c>
      <c r="G89" s="92">
        <v>50.5</v>
      </c>
      <c r="H89" s="92">
        <v>53.5</v>
      </c>
      <c r="I89" s="92">
        <v>134.91</v>
      </c>
      <c r="J89" s="92">
        <v>382.54</v>
      </c>
      <c r="K89" s="92">
        <v>987.37</v>
      </c>
      <c r="L89" s="92">
        <v>2108.2399999999998</v>
      </c>
      <c r="M89" s="92">
        <f t="shared" si="4"/>
        <v>16362.78</v>
      </c>
      <c r="N89" s="92">
        <f t="shared" si="5"/>
        <v>21642.433333333334</v>
      </c>
      <c r="O89" s="92">
        <f t="shared" si="6"/>
        <v>10502.433333333332</v>
      </c>
      <c r="P89" s="92">
        <f t="shared" si="7"/>
        <v>4328.4866666666667</v>
      </c>
    </row>
    <row r="90" spans="1:16" ht="26.25" x14ac:dyDescent="0.25">
      <c r="A90" s="89" t="s">
        <v>426</v>
      </c>
      <c r="B90" s="90" t="s">
        <v>427</v>
      </c>
      <c r="C90" s="91" t="s">
        <v>30</v>
      </c>
      <c r="D90" s="91">
        <v>3</v>
      </c>
      <c r="E90" s="92">
        <v>16444.669999999998</v>
      </c>
      <c r="F90" s="92">
        <v>42.8</v>
      </c>
      <c r="G90" s="92">
        <v>50.5</v>
      </c>
      <c r="H90" s="92">
        <v>53.5</v>
      </c>
      <c r="I90" s="92">
        <v>176.03</v>
      </c>
      <c r="J90" s="92">
        <v>471.19</v>
      </c>
      <c r="K90" s="92">
        <v>1549</v>
      </c>
      <c r="L90" s="92">
        <v>0</v>
      </c>
      <c r="M90" s="92">
        <f t="shared" si="4"/>
        <v>18787.689999999995</v>
      </c>
      <c r="N90" s="92">
        <f t="shared" si="5"/>
        <v>28193.099999999991</v>
      </c>
      <c r="O90" s="92">
        <f t="shared" si="6"/>
        <v>13703.891666666666</v>
      </c>
      <c r="P90" s="92">
        <f t="shared" si="7"/>
        <v>5638.619999999999</v>
      </c>
    </row>
    <row r="91" spans="1:16" ht="26.25" x14ac:dyDescent="0.25">
      <c r="A91" s="89" t="s">
        <v>426</v>
      </c>
      <c r="B91" s="90" t="s">
        <v>427</v>
      </c>
      <c r="C91" s="91" t="s">
        <v>31</v>
      </c>
      <c r="D91" s="91">
        <v>2</v>
      </c>
      <c r="E91" s="92">
        <v>14619.41</v>
      </c>
      <c r="F91" s="92">
        <v>42.8</v>
      </c>
      <c r="G91" s="92">
        <v>50.5</v>
      </c>
      <c r="H91" s="92">
        <v>53.5</v>
      </c>
      <c r="I91" s="92">
        <v>156.49</v>
      </c>
      <c r="J91" s="92">
        <v>320.7</v>
      </c>
      <c r="K91" s="92">
        <v>987.37</v>
      </c>
      <c r="L91" s="92">
        <v>2108.2399999999998</v>
      </c>
      <c r="M91" s="92">
        <f t="shared" si="4"/>
        <v>18339.010000000002</v>
      </c>
      <c r="N91" s="92">
        <f t="shared" si="5"/>
        <v>24900.183333333334</v>
      </c>
      <c r="O91" s="92">
        <f t="shared" si="6"/>
        <v>12182.841666666667</v>
      </c>
      <c r="P91" s="92">
        <f t="shared" si="7"/>
        <v>4980.0366666666669</v>
      </c>
    </row>
    <row r="92" spans="1:16" ht="26.25" x14ac:dyDescent="0.25">
      <c r="A92" s="89" t="s">
        <v>426</v>
      </c>
      <c r="B92" s="90" t="s">
        <v>427</v>
      </c>
      <c r="C92" s="91" t="s">
        <v>31</v>
      </c>
      <c r="D92" s="91">
        <v>3</v>
      </c>
      <c r="E92" s="92">
        <v>19075.86</v>
      </c>
      <c r="F92" s="92">
        <v>42.8</v>
      </c>
      <c r="G92" s="92">
        <v>50.5</v>
      </c>
      <c r="H92" s="92">
        <v>53.5</v>
      </c>
      <c r="I92" s="92">
        <v>204.2</v>
      </c>
      <c r="J92" s="92">
        <v>379.7</v>
      </c>
      <c r="K92" s="92">
        <v>1549</v>
      </c>
      <c r="L92" s="92">
        <v>0</v>
      </c>
      <c r="M92" s="92">
        <f t="shared" si="4"/>
        <v>21355.56</v>
      </c>
      <c r="N92" s="92">
        <f t="shared" si="5"/>
        <v>32425.933333333334</v>
      </c>
      <c r="O92" s="92">
        <f t="shared" si="6"/>
        <v>15896.55</v>
      </c>
      <c r="P92" s="92">
        <f t="shared" si="7"/>
        <v>6485.1866666666674</v>
      </c>
    </row>
    <row r="93" spans="1:16" ht="26.25" x14ac:dyDescent="0.25">
      <c r="A93" s="89" t="s">
        <v>426</v>
      </c>
      <c r="B93" s="90" t="s">
        <v>427</v>
      </c>
      <c r="C93" s="91" t="s">
        <v>32</v>
      </c>
      <c r="D93" s="91">
        <v>2</v>
      </c>
      <c r="E93" s="92">
        <v>16635.89</v>
      </c>
      <c r="F93" s="92">
        <v>42.8</v>
      </c>
      <c r="G93" s="92">
        <v>50.5</v>
      </c>
      <c r="H93" s="92">
        <v>53.5</v>
      </c>
      <c r="I93" s="92">
        <v>178.08</v>
      </c>
      <c r="J93" s="92">
        <v>320.7</v>
      </c>
      <c r="K93" s="92">
        <v>987.37</v>
      </c>
      <c r="L93" s="92">
        <v>2108.2399999999998</v>
      </c>
      <c r="M93" s="92">
        <f t="shared" si="4"/>
        <v>20377.080000000002</v>
      </c>
      <c r="N93" s="92">
        <f t="shared" si="5"/>
        <v>28260.98333333333</v>
      </c>
      <c r="O93" s="92">
        <f t="shared" si="6"/>
        <v>13863.241666666667</v>
      </c>
      <c r="P93" s="92">
        <f t="shared" si="7"/>
        <v>5652.1966666666667</v>
      </c>
    </row>
    <row r="94" spans="1:16" ht="26.25" x14ac:dyDescent="0.25">
      <c r="A94" s="89" t="s">
        <v>426</v>
      </c>
      <c r="B94" s="90" t="s">
        <v>427</v>
      </c>
      <c r="C94" s="91" t="s">
        <v>32</v>
      </c>
      <c r="D94" s="91">
        <v>3</v>
      </c>
      <c r="E94" s="92">
        <v>21706.97</v>
      </c>
      <c r="F94" s="92">
        <v>42.8</v>
      </c>
      <c r="G94" s="92">
        <v>50.5</v>
      </c>
      <c r="H94" s="92">
        <v>53.5</v>
      </c>
      <c r="I94" s="92">
        <v>232.36</v>
      </c>
      <c r="J94" s="92">
        <v>379.7</v>
      </c>
      <c r="K94" s="92">
        <v>1549</v>
      </c>
      <c r="L94" s="92">
        <v>0</v>
      </c>
      <c r="M94" s="92">
        <f t="shared" si="4"/>
        <v>24014.83</v>
      </c>
      <c r="N94" s="92">
        <f t="shared" si="5"/>
        <v>36811.116666666669</v>
      </c>
      <c r="O94" s="92">
        <f t="shared" si="6"/>
        <v>18089.14166666667</v>
      </c>
      <c r="P94" s="92">
        <f t="shared" si="7"/>
        <v>7362.2233333333334</v>
      </c>
    </row>
    <row r="95" spans="1:16" ht="26.25" x14ac:dyDescent="0.25">
      <c r="A95" s="89" t="s">
        <v>426</v>
      </c>
      <c r="B95" s="90" t="s">
        <v>427</v>
      </c>
      <c r="C95" s="91" t="s">
        <v>33</v>
      </c>
      <c r="D95" s="91">
        <v>2</v>
      </c>
      <c r="E95" s="92">
        <v>21293.97</v>
      </c>
      <c r="F95" s="92">
        <v>42.8</v>
      </c>
      <c r="G95" s="92">
        <v>50.5</v>
      </c>
      <c r="H95" s="92">
        <v>53.5</v>
      </c>
      <c r="I95" s="92">
        <v>227.94</v>
      </c>
      <c r="J95" s="92">
        <v>320.7</v>
      </c>
      <c r="K95" s="92">
        <v>987.37</v>
      </c>
      <c r="L95" s="92">
        <v>2108.2399999999998</v>
      </c>
      <c r="M95" s="92">
        <f t="shared" si="4"/>
        <v>25085.019999999997</v>
      </c>
      <c r="N95" s="92">
        <f t="shared" si="5"/>
        <v>36024.450000000004</v>
      </c>
      <c r="O95" s="92">
        <f t="shared" si="6"/>
        <v>17744.975000000002</v>
      </c>
      <c r="P95" s="92">
        <f t="shared" si="7"/>
        <v>7204.89</v>
      </c>
    </row>
    <row r="96" spans="1:16" ht="26.25" x14ac:dyDescent="0.25">
      <c r="A96" s="89" t="s">
        <v>426</v>
      </c>
      <c r="B96" s="90" t="s">
        <v>427</v>
      </c>
      <c r="C96" s="91" t="s">
        <v>33</v>
      </c>
      <c r="D96" s="91">
        <v>3</v>
      </c>
      <c r="E96" s="92">
        <v>27785.03</v>
      </c>
      <c r="F96" s="92">
        <v>42.8</v>
      </c>
      <c r="G96" s="92">
        <v>50.5</v>
      </c>
      <c r="H96" s="92">
        <v>53.5</v>
      </c>
      <c r="I96" s="92">
        <v>297.43</v>
      </c>
      <c r="J96" s="92">
        <v>379.7</v>
      </c>
      <c r="K96" s="92">
        <v>1549</v>
      </c>
      <c r="L96" s="92">
        <v>0</v>
      </c>
      <c r="M96" s="92">
        <f t="shared" si="4"/>
        <v>30157.96</v>
      </c>
      <c r="N96" s="92">
        <f t="shared" si="5"/>
        <v>46941.216666666667</v>
      </c>
      <c r="O96" s="92">
        <f t="shared" si="6"/>
        <v>23154.191666666666</v>
      </c>
      <c r="P96" s="92">
        <f t="shared" si="7"/>
        <v>9388.2433333333338</v>
      </c>
    </row>
    <row r="97" spans="1:16" ht="26.25" x14ac:dyDescent="0.25">
      <c r="A97" s="89" t="s">
        <v>426</v>
      </c>
      <c r="B97" s="90" t="s">
        <v>427</v>
      </c>
      <c r="C97" s="91" t="s">
        <v>34</v>
      </c>
      <c r="D97" s="91">
        <v>2</v>
      </c>
      <c r="E97" s="92">
        <v>27256.27</v>
      </c>
      <c r="F97" s="92">
        <v>42.8</v>
      </c>
      <c r="G97" s="92">
        <v>50.5</v>
      </c>
      <c r="H97" s="92">
        <v>53.5</v>
      </c>
      <c r="I97" s="92">
        <v>291.77</v>
      </c>
      <c r="J97" s="92">
        <v>320.7</v>
      </c>
      <c r="K97" s="92">
        <v>987.37</v>
      </c>
      <c r="L97" s="92">
        <v>2108.2399999999998</v>
      </c>
      <c r="M97" s="92">
        <f t="shared" si="4"/>
        <v>31111.15</v>
      </c>
      <c r="N97" s="92">
        <f t="shared" si="5"/>
        <v>45961.616666666669</v>
      </c>
      <c r="O97" s="92">
        <f t="shared" si="6"/>
        <v>22713.558333333334</v>
      </c>
      <c r="P97" s="92">
        <f t="shared" si="7"/>
        <v>9192.3233333333337</v>
      </c>
    </row>
    <row r="98" spans="1:16" ht="26.25" x14ac:dyDescent="0.25">
      <c r="A98" s="89" t="s">
        <v>426</v>
      </c>
      <c r="B98" s="90" t="s">
        <v>427</v>
      </c>
      <c r="C98" s="91" t="s">
        <v>34</v>
      </c>
      <c r="D98" s="91">
        <v>3</v>
      </c>
      <c r="E98" s="92">
        <v>35564.79</v>
      </c>
      <c r="F98" s="92">
        <v>42.8</v>
      </c>
      <c r="G98" s="92">
        <v>50.5</v>
      </c>
      <c r="H98" s="92">
        <v>53.5</v>
      </c>
      <c r="I98" s="92">
        <v>380.7</v>
      </c>
      <c r="J98" s="92">
        <v>379.7</v>
      </c>
      <c r="K98" s="92">
        <v>1549</v>
      </c>
      <c r="L98" s="92">
        <v>0</v>
      </c>
      <c r="M98" s="92">
        <f t="shared" si="4"/>
        <v>38020.99</v>
      </c>
      <c r="N98" s="92">
        <f t="shared" si="5"/>
        <v>59907.483333333337</v>
      </c>
      <c r="O98" s="92">
        <f t="shared" si="6"/>
        <v>29637.324999999997</v>
      </c>
      <c r="P98" s="92">
        <f t="shared" si="7"/>
        <v>11981.496666666666</v>
      </c>
    </row>
    <row r="99" spans="1:16" ht="26.25" x14ac:dyDescent="0.25">
      <c r="A99" s="89" t="s">
        <v>51</v>
      </c>
      <c r="B99" s="90" t="s">
        <v>428</v>
      </c>
      <c r="C99" s="91" t="s">
        <v>28</v>
      </c>
      <c r="D99" s="91">
        <v>2</v>
      </c>
      <c r="E99" s="92">
        <v>7192.06</v>
      </c>
      <c r="F99" s="92">
        <v>42.8</v>
      </c>
      <c r="G99" s="92">
        <v>94</v>
      </c>
      <c r="H99" s="92">
        <v>53.5</v>
      </c>
      <c r="I99" s="92">
        <v>74.03</v>
      </c>
      <c r="J99" s="92">
        <v>320.7</v>
      </c>
      <c r="K99" s="92">
        <v>987.37</v>
      </c>
      <c r="L99" s="92">
        <v>2192.58</v>
      </c>
      <c r="M99" s="92">
        <f t="shared" si="4"/>
        <v>10957.04</v>
      </c>
      <c r="N99" s="92">
        <f t="shared" si="5"/>
        <v>12521.266666666666</v>
      </c>
      <c r="O99" s="92">
        <f t="shared" si="6"/>
        <v>5993.3833333333341</v>
      </c>
      <c r="P99" s="92">
        <f t="shared" si="7"/>
        <v>2504.2533333333331</v>
      </c>
    </row>
    <row r="100" spans="1:16" ht="26.25" x14ac:dyDescent="0.25">
      <c r="A100" s="89" t="s">
        <v>51</v>
      </c>
      <c r="B100" s="90" t="s">
        <v>428</v>
      </c>
      <c r="C100" s="91" t="s">
        <v>28</v>
      </c>
      <c r="D100" s="91">
        <v>3</v>
      </c>
      <c r="E100" s="92">
        <v>9384.6200000000008</v>
      </c>
      <c r="F100" s="92">
        <v>42.8</v>
      </c>
      <c r="G100" s="92">
        <v>94</v>
      </c>
      <c r="H100" s="92">
        <v>53.5</v>
      </c>
      <c r="I100" s="92">
        <v>96.59</v>
      </c>
      <c r="J100" s="92">
        <v>379.7</v>
      </c>
      <c r="K100" s="92">
        <v>1549</v>
      </c>
      <c r="L100" s="92">
        <v>0</v>
      </c>
      <c r="M100" s="92">
        <f t="shared" si="4"/>
        <v>11600.210000000001</v>
      </c>
      <c r="N100" s="92">
        <f t="shared" si="5"/>
        <v>16273.866666666669</v>
      </c>
      <c r="O100" s="92">
        <f t="shared" si="6"/>
        <v>7820.5166666666673</v>
      </c>
      <c r="P100" s="92">
        <f t="shared" si="7"/>
        <v>3254.7733333333335</v>
      </c>
    </row>
    <row r="101" spans="1:16" ht="26.25" x14ac:dyDescent="0.25">
      <c r="A101" s="89" t="s">
        <v>51</v>
      </c>
      <c r="B101" s="90" t="s">
        <v>428</v>
      </c>
      <c r="C101" s="91" t="s">
        <v>29</v>
      </c>
      <c r="D101" s="91">
        <v>2</v>
      </c>
      <c r="E101" s="92">
        <v>9781.4</v>
      </c>
      <c r="F101" s="92">
        <v>42.8</v>
      </c>
      <c r="G101" s="92">
        <v>94</v>
      </c>
      <c r="H101" s="92">
        <v>53.5</v>
      </c>
      <c r="I101" s="92">
        <v>100.68</v>
      </c>
      <c r="J101" s="92">
        <v>378.64</v>
      </c>
      <c r="K101" s="92">
        <v>987.37</v>
      </c>
      <c r="L101" s="92">
        <v>2192.58</v>
      </c>
      <c r="M101" s="92">
        <f t="shared" si="4"/>
        <v>13630.97</v>
      </c>
      <c r="N101" s="92">
        <f t="shared" si="5"/>
        <v>16933.399999999998</v>
      </c>
      <c r="O101" s="92">
        <f t="shared" si="6"/>
        <v>8151.166666666667</v>
      </c>
      <c r="P101" s="92">
        <f t="shared" si="7"/>
        <v>3386.6799999999994</v>
      </c>
    </row>
    <row r="102" spans="1:16" ht="26.25" x14ac:dyDescent="0.25">
      <c r="A102" s="89" t="s">
        <v>51</v>
      </c>
      <c r="B102" s="90" t="s">
        <v>428</v>
      </c>
      <c r="C102" s="91" t="s">
        <v>29</v>
      </c>
      <c r="D102" s="91">
        <v>3</v>
      </c>
      <c r="E102" s="92">
        <v>12763.06</v>
      </c>
      <c r="F102" s="92">
        <v>42.8</v>
      </c>
      <c r="G102" s="92">
        <v>94</v>
      </c>
      <c r="H102" s="92">
        <v>53.5</v>
      </c>
      <c r="I102" s="92">
        <v>131.37</v>
      </c>
      <c r="J102" s="92">
        <v>466.05</v>
      </c>
      <c r="K102" s="92">
        <v>1549</v>
      </c>
      <c r="L102" s="92">
        <v>0</v>
      </c>
      <c r="M102" s="92">
        <f t="shared" si="4"/>
        <v>15099.779999999999</v>
      </c>
      <c r="N102" s="92">
        <f t="shared" si="5"/>
        <v>22048.516666666666</v>
      </c>
      <c r="O102" s="92">
        <f t="shared" si="6"/>
        <v>10635.883333333331</v>
      </c>
      <c r="P102" s="92">
        <f t="shared" si="7"/>
        <v>4409.7033333333329</v>
      </c>
    </row>
    <row r="103" spans="1:16" ht="26.25" x14ac:dyDescent="0.25">
      <c r="A103" s="89" t="s">
        <v>51</v>
      </c>
      <c r="B103" s="90" t="s">
        <v>428</v>
      </c>
      <c r="C103" s="91" t="s">
        <v>30</v>
      </c>
      <c r="D103" s="91">
        <v>2</v>
      </c>
      <c r="E103" s="92">
        <v>13107.04</v>
      </c>
      <c r="F103" s="92">
        <v>42.8</v>
      </c>
      <c r="G103" s="92">
        <v>94</v>
      </c>
      <c r="H103" s="92">
        <v>53.5</v>
      </c>
      <c r="I103" s="92">
        <v>134.91</v>
      </c>
      <c r="J103" s="92">
        <v>382.54</v>
      </c>
      <c r="K103" s="92">
        <v>987.37</v>
      </c>
      <c r="L103" s="92">
        <v>2192.58</v>
      </c>
      <c r="M103" s="92">
        <f t="shared" si="4"/>
        <v>16994.740000000002</v>
      </c>
      <c r="N103" s="92">
        <f t="shared" si="5"/>
        <v>22482.633333333335</v>
      </c>
      <c r="O103" s="92">
        <f t="shared" si="6"/>
        <v>10922.533333333335</v>
      </c>
      <c r="P103" s="92">
        <f t="shared" si="7"/>
        <v>4496.5266666666676</v>
      </c>
    </row>
    <row r="104" spans="1:16" ht="26.25" x14ac:dyDescent="0.25">
      <c r="A104" s="89" t="s">
        <v>51</v>
      </c>
      <c r="B104" s="90" t="s">
        <v>428</v>
      </c>
      <c r="C104" s="91" t="s">
        <v>30</v>
      </c>
      <c r="D104" s="91">
        <v>3</v>
      </c>
      <c r="E104" s="92">
        <v>17102.46</v>
      </c>
      <c r="F104" s="92">
        <v>42.8</v>
      </c>
      <c r="G104" s="92">
        <v>94</v>
      </c>
      <c r="H104" s="92">
        <v>53.5</v>
      </c>
      <c r="I104" s="92">
        <v>176.03</v>
      </c>
      <c r="J104" s="92">
        <v>471.19</v>
      </c>
      <c r="K104" s="92">
        <v>1549</v>
      </c>
      <c r="L104" s="92">
        <v>0</v>
      </c>
      <c r="M104" s="92">
        <f t="shared" si="4"/>
        <v>19488.979999999996</v>
      </c>
      <c r="N104" s="92">
        <f t="shared" si="5"/>
        <v>29289.416666666664</v>
      </c>
      <c r="O104" s="92">
        <f t="shared" si="6"/>
        <v>14252.05</v>
      </c>
      <c r="P104" s="92">
        <f t="shared" si="7"/>
        <v>5857.8833333333332</v>
      </c>
    </row>
    <row r="105" spans="1:16" ht="26.25" x14ac:dyDescent="0.25">
      <c r="A105" s="89" t="s">
        <v>51</v>
      </c>
      <c r="B105" s="90" t="s">
        <v>428</v>
      </c>
      <c r="C105" s="91" t="s">
        <v>31</v>
      </c>
      <c r="D105" s="91">
        <v>2</v>
      </c>
      <c r="E105" s="92">
        <v>15204.2</v>
      </c>
      <c r="F105" s="92">
        <v>42.8</v>
      </c>
      <c r="G105" s="92">
        <v>94</v>
      </c>
      <c r="H105" s="92">
        <v>53.5</v>
      </c>
      <c r="I105" s="92">
        <v>156.49</v>
      </c>
      <c r="J105" s="92">
        <v>320.7</v>
      </c>
      <c r="K105" s="92">
        <v>987.37</v>
      </c>
      <c r="L105" s="92">
        <v>2192.58</v>
      </c>
      <c r="M105" s="92">
        <f t="shared" si="4"/>
        <v>19051.64</v>
      </c>
      <c r="N105" s="92">
        <f t="shared" si="5"/>
        <v>25874.833333333332</v>
      </c>
      <c r="O105" s="92">
        <f t="shared" si="6"/>
        <v>12670.166666666666</v>
      </c>
      <c r="P105" s="92">
        <f t="shared" si="7"/>
        <v>5174.9666666666672</v>
      </c>
    </row>
    <row r="106" spans="1:16" ht="26.25" x14ac:dyDescent="0.25">
      <c r="A106" s="89" t="s">
        <v>51</v>
      </c>
      <c r="B106" s="90" t="s">
        <v>428</v>
      </c>
      <c r="C106" s="91" t="s">
        <v>31</v>
      </c>
      <c r="D106" s="91">
        <v>3</v>
      </c>
      <c r="E106" s="92">
        <v>19838.900000000001</v>
      </c>
      <c r="F106" s="92">
        <v>42.8</v>
      </c>
      <c r="G106" s="92">
        <v>94</v>
      </c>
      <c r="H106" s="92">
        <v>53.5</v>
      </c>
      <c r="I106" s="92">
        <v>204.2</v>
      </c>
      <c r="J106" s="92">
        <v>379.7</v>
      </c>
      <c r="K106" s="92">
        <v>1549</v>
      </c>
      <c r="L106" s="92">
        <v>0</v>
      </c>
      <c r="M106" s="92">
        <f t="shared" si="4"/>
        <v>22162.100000000002</v>
      </c>
      <c r="N106" s="92">
        <f t="shared" si="5"/>
        <v>33697.666666666672</v>
      </c>
      <c r="O106" s="92">
        <f t="shared" si="6"/>
        <v>16532.416666666668</v>
      </c>
      <c r="P106" s="92">
        <f t="shared" si="7"/>
        <v>6739.5333333333338</v>
      </c>
    </row>
    <row r="107" spans="1:16" ht="26.25" x14ac:dyDescent="0.25">
      <c r="A107" s="89" t="s">
        <v>51</v>
      </c>
      <c r="B107" s="90" t="s">
        <v>428</v>
      </c>
      <c r="C107" s="91" t="s">
        <v>32</v>
      </c>
      <c r="D107" s="91">
        <v>2</v>
      </c>
      <c r="E107" s="92">
        <v>17301.34</v>
      </c>
      <c r="F107" s="92">
        <v>42.8</v>
      </c>
      <c r="G107" s="92">
        <v>94</v>
      </c>
      <c r="H107" s="92">
        <v>53.5</v>
      </c>
      <c r="I107" s="92">
        <v>178.08</v>
      </c>
      <c r="J107" s="92">
        <v>320.7</v>
      </c>
      <c r="K107" s="92">
        <v>987.37</v>
      </c>
      <c r="L107" s="92">
        <v>2192.58</v>
      </c>
      <c r="M107" s="92">
        <f t="shared" si="4"/>
        <v>21170.370000000003</v>
      </c>
      <c r="N107" s="92">
        <f t="shared" si="5"/>
        <v>29370.066666666669</v>
      </c>
      <c r="O107" s="92">
        <f t="shared" si="6"/>
        <v>14417.783333333333</v>
      </c>
      <c r="P107" s="92">
        <f t="shared" si="7"/>
        <v>5874.0133333333333</v>
      </c>
    </row>
    <row r="108" spans="1:16" ht="26.25" x14ac:dyDescent="0.25">
      <c r="A108" s="89" t="s">
        <v>51</v>
      </c>
      <c r="B108" s="90" t="s">
        <v>428</v>
      </c>
      <c r="C108" s="91" t="s">
        <v>32</v>
      </c>
      <c r="D108" s="91">
        <v>3</v>
      </c>
      <c r="E108" s="92">
        <v>22575.26</v>
      </c>
      <c r="F108" s="92">
        <v>42.8</v>
      </c>
      <c r="G108" s="92">
        <v>94</v>
      </c>
      <c r="H108" s="92">
        <v>53.5</v>
      </c>
      <c r="I108" s="92">
        <v>232.36</v>
      </c>
      <c r="J108" s="92">
        <v>379.7</v>
      </c>
      <c r="K108" s="92">
        <v>1549</v>
      </c>
      <c r="L108" s="92">
        <v>0</v>
      </c>
      <c r="M108" s="92">
        <f t="shared" si="4"/>
        <v>24926.62</v>
      </c>
      <c r="N108" s="92">
        <f t="shared" si="5"/>
        <v>38258.266666666663</v>
      </c>
      <c r="O108" s="92">
        <f t="shared" si="6"/>
        <v>18812.716666666667</v>
      </c>
      <c r="P108" s="92">
        <f t="shared" si="7"/>
        <v>7651.6533333333327</v>
      </c>
    </row>
    <row r="109" spans="1:16" ht="26.25" x14ac:dyDescent="0.25">
      <c r="A109" s="89" t="s">
        <v>51</v>
      </c>
      <c r="B109" s="90" t="s">
        <v>428</v>
      </c>
      <c r="C109" s="91" t="s">
        <v>33</v>
      </c>
      <c r="D109" s="91">
        <v>2</v>
      </c>
      <c r="E109" s="92">
        <v>22145.74</v>
      </c>
      <c r="F109" s="92">
        <v>42.8</v>
      </c>
      <c r="G109" s="92">
        <v>94</v>
      </c>
      <c r="H109" s="92">
        <v>53.5</v>
      </c>
      <c r="I109" s="92">
        <v>227.94</v>
      </c>
      <c r="J109" s="92">
        <v>320.7</v>
      </c>
      <c r="K109" s="92">
        <v>987.37</v>
      </c>
      <c r="L109" s="92">
        <v>2192.58</v>
      </c>
      <c r="M109" s="92">
        <f t="shared" si="4"/>
        <v>26064.629999999997</v>
      </c>
      <c r="N109" s="92">
        <f t="shared" si="5"/>
        <v>37444.066666666666</v>
      </c>
      <c r="O109" s="92">
        <f t="shared" si="6"/>
        <v>18454.783333333336</v>
      </c>
      <c r="P109" s="92">
        <f t="shared" si="7"/>
        <v>7488.8133333333335</v>
      </c>
    </row>
    <row r="110" spans="1:16" ht="26.25" x14ac:dyDescent="0.25">
      <c r="A110" s="89" t="s">
        <v>51</v>
      </c>
      <c r="B110" s="90" t="s">
        <v>428</v>
      </c>
      <c r="C110" s="91" t="s">
        <v>33</v>
      </c>
      <c r="D110" s="91">
        <v>3</v>
      </c>
      <c r="E110" s="92">
        <v>28896.44</v>
      </c>
      <c r="F110" s="92">
        <v>42.8</v>
      </c>
      <c r="G110" s="92">
        <v>94</v>
      </c>
      <c r="H110" s="92">
        <v>53.5</v>
      </c>
      <c r="I110" s="92">
        <v>297.43</v>
      </c>
      <c r="J110" s="92">
        <v>379.7</v>
      </c>
      <c r="K110" s="92">
        <v>1549</v>
      </c>
      <c r="L110" s="92">
        <v>0</v>
      </c>
      <c r="M110" s="92">
        <f t="shared" si="4"/>
        <v>31312.87</v>
      </c>
      <c r="N110" s="92">
        <f t="shared" si="5"/>
        <v>48793.566666666666</v>
      </c>
      <c r="O110" s="92">
        <f t="shared" si="6"/>
        <v>24080.366666666665</v>
      </c>
      <c r="P110" s="92">
        <f t="shared" si="7"/>
        <v>9758.7133333333331</v>
      </c>
    </row>
    <row r="111" spans="1:16" ht="26.25" x14ac:dyDescent="0.25">
      <c r="A111" s="89" t="s">
        <v>51</v>
      </c>
      <c r="B111" s="90" t="s">
        <v>428</v>
      </c>
      <c r="C111" s="91" t="s">
        <v>34</v>
      </c>
      <c r="D111" s="91">
        <v>2</v>
      </c>
      <c r="E111" s="92">
        <v>28346.52</v>
      </c>
      <c r="F111" s="92">
        <v>42.8</v>
      </c>
      <c r="G111" s="92">
        <v>94</v>
      </c>
      <c r="H111" s="92">
        <v>53.5</v>
      </c>
      <c r="I111" s="92">
        <v>291.77</v>
      </c>
      <c r="J111" s="92">
        <v>320.7</v>
      </c>
      <c r="K111" s="92">
        <v>987.37</v>
      </c>
      <c r="L111" s="92">
        <v>2192.58</v>
      </c>
      <c r="M111" s="92">
        <f t="shared" si="4"/>
        <v>32329.239999999998</v>
      </c>
      <c r="N111" s="92">
        <f t="shared" si="5"/>
        <v>47778.700000000004</v>
      </c>
      <c r="O111" s="92">
        <f t="shared" si="6"/>
        <v>23622.1</v>
      </c>
      <c r="P111" s="92">
        <f t="shared" si="7"/>
        <v>9555.7400000000016</v>
      </c>
    </row>
    <row r="112" spans="1:16" ht="26.25" x14ac:dyDescent="0.25">
      <c r="A112" s="89" t="s">
        <v>51</v>
      </c>
      <c r="B112" s="90" t="s">
        <v>428</v>
      </c>
      <c r="C112" s="91" t="s">
        <v>34</v>
      </c>
      <c r="D112" s="91">
        <v>3</v>
      </c>
      <c r="E112" s="92">
        <v>36987.379999999997</v>
      </c>
      <c r="F112" s="92">
        <v>42.8</v>
      </c>
      <c r="G112" s="92">
        <v>94</v>
      </c>
      <c r="H112" s="92">
        <v>53.5</v>
      </c>
      <c r="I112" s="92">
        <v>380.7</v>
      </c>
      <c r="J112" s="92">
        <v>379.7</v>
      </c>
      <c r="K112" s="92">
        <v>1549</v>
      </c>
      <c r="L112" s="92">
        <v>0</v>
      </c>
      <c r="M112" s="92">
        <f t="shared" si="4"/>
        <v>39487.079999999994</v>
      </c>
      <c r="N112" s="92">
        <f t="shared" si="5"/>
        <v>62278.46666666666</v>
      </c>
      <c r="O112" s="92">
        <f t="shared" si="6"/>
        <v>30822.816666666666</v>
      </c>
      <c r="P112" s="92">
        <f t="shared" si="7"/>
        <v>12455.693333333331</v>
      </c>
    </row>
    <row r="113" spans="1:16" ht="39" x14ac:dyDescent="0.25">
      <c r="A113" s="89" t="s">
        <v>53</v>
      </c>
      <c r="B113" s="90" t="s">
        <v>429</v>
      </c>
      <c r="C113" s="91" t="s">
        <v>28</v>
      </c>
      <c r="D113" s="91">
        <v>2</v>
      </c>
      <c r="E113" s="92">
        <v>328.84</v>
      </c>
      <c r="F113" s="92">
        <v>1.75</v>
      </c>
      <c r="G113" s="92">
        <v>3.9</v>
      </c>
      <c r="H113" s="92">
        <v>2.15</v>
      </c>
      <c r="I113" s="92">
        <v>3.38</v>
      </c>
      <c r="J113" s="92">
        <v>14.2</v>
      </c>
      <c r="K113" s="92">
        <v>45.15</v>
      </c>
      <c r="L113" s="92">
        <v>99.9</v>
      </c>
      <c r="M113" s="92">
        <f t="shared" si="4"/>
        <v>499.26999999999987</v>
      </c>
      <c r="N113" s="92">
        <f t="shared" si="5"/>
        <v>571.73333333333323</v>
      </c>
      <c r="O113" s="92">
        <f t="shared" si="6"/>
        <v>274.0333333333333</v>
      </c>
      <c r="P113" s="92">
        <f t="shared" si="7"/>
        <v>114.34666666666665</v>
      </c>
    </row>
    <row r="114" spans="1:16" ht="39" x14ac:dyDescent="0.25">
      <c r="A114" s="89" t="s">
        <v>53</v>
      </c>
      <c r="B114" s="90" t="s">
        <v>429</v>
      </c>
      <c r="C114" s="91" t="s">
        <v>28</v>
      </c>
      <c r="D114" s="91">
        <v>3</v>
      </c>
      <c r="E114" s="92">
        <v>428.74</v>
      </c>
      <c r="F114" s="92">
        <v>1.75</v>
      </c>
      <c r="G114" s="92">
        <v>3.9</v>
      </c>
      <c r="H114" s="92">
        <v>2.15</v>
      </c>
      <c r="I114" s="92">
        <v>4.41</v>
      </c>
      <c r="J114" s="92">
        <v>16.45</v>
      </c>
      <c r="K114" s="92">
        <v>70.78</v>
      </c>
      <c r="L114" s="92">
        <v>0</v>
      </c>
      <c r="M114" s="92">
        <f t="shared" si="4"/>
        <v>528.17999999999995</v>
      </c>
      <c r="N114" s="92">
        <f t="shared" si="5"/>
        <v>741.98333333333335</v>
      </c>
      <c r="O114" s="92">
        <f t="shared" si="6"/>
        <v>357.28333333333336</v>
      </c>
      <c r="P114" s="92">
        <f t="shared" si="7"/>
        <v>148.39666666666665</v>
      </c>
    </row>
    <row r="115" spans="1:16" ht="39" x14ac:dyDescent="0.25">
      <c r="A115" s="89" t="s">
        <v>53</v>
      </c>
      <c r="B115" s="90" t="s">
        <v>429</v>
      </c>
      <c r="C115" s="91" t="s">
        <v>29</v>
      </c>
      <c r="D115" s="91">
        <v>2</v>
      </c>
      <c r="E115" s="92">
        <v>439.14</v>
      </c>
      <c r="F115" s="92">
        <v>1.75</v>
      </c>
      <c r="G115" s="92">
        <v>3.9</v>
      </c>
      <c r="H115" s="92">
        <v>2.15</v>
      </c>
      <c r="I115" s="92">
        <v>4.5199999999999996</v>
      </c>
      <c r="J115" s="92">
        <v>14.3</v>
      </c>
      <c r="K115" s="92">
        <v>45.15</v>
      </c>
      <c r="L115" s="92">
        <v>99.9</v>
      </c>
      <c r="M115" s="92">
        <f t="shared" si="4"/>
        <v>610.80999999999995</v>
      </c>
      <c r="N115" s="92">
        <f t="shared" si="5"/>
        <v>755.73333333333335</v>
      </c>
      <c r="O115" s="92">
        <f t="shared" si="6"/>
        <v>365.95</v>
      </c>
      <c r="P115" s="92">
        <f t="shared" si="7"/>
        <v>151.14666666666668</v>
      </c>
    </row>
    <row r="116" spans="1:16" ht="39" x14ac:dyDescent="0.25">
      <c r="A116" s="89" t="s">
        <v>53</v>
      </c>
      <c r="B116" s="90" t="s">
        <v>429</v>
      </c>
      <c r="C116" s="91" t="s">
        <v>29</v>
      </c>
      <c r="D116" s="91">
        <v>3</v>
      </c>
      <c r="E116" s="92">
        <v>568.28</v>
      </c>
      <c r="F116" s="92">
        <v>1.75</v>
      </c>
      <c r="G116" s="92">
        <v>3.9</v>
      </c>
      <c r="H116" s="92">
        <v>2.15</v>
      </c>
      <c r="I116" s="92">
        <v>5.85</v>
      </c>
      <c r="J116" s="92">
        <v>16.579999999999998</v>
      </c>
      <c r="K116" s="92">
        <v>70.78</v>
      </c>
      <c r="L116" s="92">
        <v>0</v>
      </c>
      <c r="M116" s="92">
        <f t="shared" si="4"/>
        <v>669.29</v>
      </c>
      <c r="N116" s="92">
        <f t="shared" si="5"/>
        <v>974.76666666666677</v>
      </c>
      <c r="O116" s="92">
        <f t="shared" si="6"/>
        <v>473.56666666666661</v>
      </c>
      <c r="P116" s="92">
        <f t="shared" si="7"/>
        <v>194.95333333333335</v>
      </c>
    </row>
    <row r="117" spans="1:16" ht="39" x14ac:dyDescent="0.25">
      <c r="A117" s="89" t="s">
        <v>53</v>
      </c>
      <c r="B117" s="90" t="s">
        <v>429</v>
      </c>
      <c r="C117" s="91" t="s">
        <v>30</v>
      </c>
      <c r="D117" s="91">
        <v>2</v>
      </c>
      <c r="E117" s="92">
        <v>574.26</v>
      </c>
      <c r="F117" s="92">
        <v>1.75</v>
      </c>
      <c r="G117" s="92">
        <v>3.9</v>
      </c>
      <c r="H117" s="92">
        <v>2.15</v>
      </c>
      <c r="I117" s="92">
        <v>5.91</v>
      </c>
      <c r="J117" s="92">
        <v>14.47</v>
      </c>
      <c r="K117" s="92">
        <v>45.15</v>
      </c>
      <c r="L117" s="92">
        <v>99.9</v>
      </c>
      <c r="M117" s="92">
        <f t="shared" si="4"/>
        <v>747.4899999999999</v>
      </c>
      <c r="N117" s="92">
        <f t="shared" si="5"/>
        <v>981.21666666666658</v>
      </c>
      <c r="O117" s="92">
        <f t="shared" si="6"/>
        <v>478.55</v>
      </c>
      <c r="P117" s="92">
        <f t="shared" si="7"/>
        <v>196.24333333333334</v>
      </c>
    </row>
    <row r="118" spans="1:16" ht="39" x14ac:dyDescent="0.25">
      <c r="A118" s="89" t="s">
        <v>53</v>
      </c>
      <c r="B118" s="90" t="s">
        <v>429</v>
      </c>
      <c r="C118" s="91" t="s">
        <v>30</v>
      </c>
      <c r="D118" s="91">
        <v>3</v>
      </c>
      <c r="E118" s="92">
        <v>738.88</v>
      </c>
      <c r="F118" s="92">
        <v>1.75</v>
      </c>
      <c r="G118" s="92">
        <v>3.9</v>
      </c>
      <c r="H118" s="92">
        <v>2.15</v>
      </c>
      <c r="I118" s="92">
        <v>7.61</v>
      </c>
      <c r="J118" s="92">
        <v>16.79</v>
      </c>
      <c r="K118" s="92">
        <v>70.78</v>
      </c>
      <c r="L118" s="92">
        <v>0</v>
      </c>
      <c r="M118" s="92">
        <f t="shared" si="4"/>
        <v>841.8599999999999</v>
      </c>
      <c r="N118" s="92">
        <f t="shared" si="5"/>
        <v>1259.45</v>
      </c>
      <c r="O118" s="92">
        <f t="shared" si="6"/>
        <v>615.73333333333323</v>
      </c>
      <c r="P118" s="92">
        <f t="shared" si="7"/>
        <v>251.89</v>
      </c>
    </row>
    <row r="119" spans="1:16" ht="39" x14ac:dyDescent="0.25">
      <c r="A119" s="89" t="s">
        <v>53</v>
      </c>
      <c r="B119" s="90" t="s">
        <v>429</v>
      </c>
      <c r="C119" s="91" t="s">
        <v>32</v>
      </c>
      <c r="D119" s="91">
        <v>2</v>
      </c>
      <c r="E119" s="92">
        <v>788.2</v>
      </c>
      <c r="F119" s="92">
        <v>1.75</v>
      </c>
      <c r="G119" s="92">
        <v>3.9</v>
      </c>
      <c r="H119" s="92">
        <v>2.15</v>
      </c>
      <c r="I119" s="92">
        <v>8.11</v>
      </c>
      <c r="J119" s="92">
        <v>14.2</v>
      </c>
      <c r="K119" s="92">
        <v>45.15</v>
      </c>
      <c r="L119" s="92">
        <v>99.9</v>
      </c>
      <c r="M119" s="92">
        <f t="shared" si="4"/>
        <v>963.36</v>
      </c>
      <c r="N119" s="92">
        <f t="shared" si="5"/>
        <v>1337.3333333333335</v>
      </c>
      <c r="O119" s="92">
        <f t="shared" si="6"/>
        <v>656.83333333333337</v>
      </c>
      <c r="P119" s="92">
        <f t="shared" si="7"/>
        <v>267.4666666666667</v>
      </c>
    </row>
    <row r="120" spans="1:16" ht="39" x14ac:dyDescent="0.25">
      <c r="A120" s="89" t="s">
        <v>53</v>
      </c>
      <c r="B120" s="90" t="s">
        <v>429</v>
      </c>
      <c r="C120" s="91" t="s">
        <v>32</v>
      </c>
      <c r="D120" s="91">
        <v>3</v>
      </c>
      <c r="E120" s="92">
        <v>1008.76</v>
      </c>
      <c r="F120" s="92">
        <v>1.75</v>
      </c>
      <c r="G120" s="92">
        <v>3.9</v>
      </c>
      <c r="H120" s="92">
        <v>2.15</v>
      </c>
      <c r="I120" s="92">
        <v>10.38</v>
      </c>
      <c r="J120" s="92">
        <v>16.45</v>
      </c>
      <c r="K120" s="92">
        <v>70.78</v>
      </c>
      <c r="L120" s="92">
        <v>0</v>
      </c>
      <c r="M120" s="92">
        <f t="shared" si="4"/>
        <v>1114.17</v>
      </c>
      <c r="N120" s="92">
        <f t="shared" si="5"/>
        <v>1708.6833333333334</v>
      </c>
      <c r="O120" s="92">
        <f t="shared" si="6"/>
        <v>840.63333333333321</v>
      </c>
      <c r="P120" s="92">
        <f t="shared" si="7"/>
        <v>341.73666666666668</v>
      </c>
    </row>
    <row r="121" spans="1:16" ht="39" x14ac:dyDescent="0.25">
      <c r="A121" s="89" t="s">
        <v>53</v>
      </c>
      <c r="B121" s="90" t="s">
        <v>429</v>
      </c>
      <c r="C121" s="91" t="s">
        <v>33</v>
      </c>
      <c r="D121" s="91">
        <v>2</v>
      </c>
      <c r="E121" s="92">
        <v>980.36</v>
      </c>
      <c r="F121" s="92">
        <v>1.75</v>
      </c>
      <c r="G121" s="92">
        <v>3.9</v>
      </c>
      <c r="H121" s="92">
        <v>2.15</v>
      </c>
      <c r="I121" s="92">
        <v>10.09</v>
      </c>
      <c r="J121" s="92">
        <v>14.2</v>
      </c>
      <c r="K121" s="92">
        <v>45.15</v>
      </c>
      <c r="L121" s="92">
        <v>99.9</v>
      </c>
      <c r="M121" s="92">
        <f t="shared" si="4"/>
        <v>1157.5000000000002</v>
      </c>
      <c r="N121" s="92">
        <f t="shared" si="5"/>
        <v>1657.6000000000001</v>
      </c>
      <c r="O121" s="92">
        <f t="shared" si="6"/>
        <v>816.96666666666658</v>
      </c>
      <c r="P121" s="92">
        <f t="shared" si="7"/>
        <v>331.52</v>
      </c>
    </row>
    <row r="122" spans="1:16" ht="39" x14ac:dyDescent="0.25">
      <c r="A122" s="89" t="s">
        <v>53</v>
      </c>
      <c r="B122" s="90" t="s">
        <v>429</v>
      </c>
      <c r="C122" s="91" t="s">
        <v>33</v>
      </c>
      <c r="D122" s="91">
        <v>3</v>
      </c>
      <c r="E122" s="92">
        <v>1251.24</v>
      </c>
      <c r="F122" s="92">
        <v>1.75</v>
      </c>
      <c r="G122" s="92">
        <v>3.9</v>
      </c>
      <c r="H122" s="92">
        <v>2.15</v>
      </c>
      <c r="I122" s="92">
        <v>12.88</v>
      </c>
      <c r="J122" s="92">
        <v>16.45</v>
      </c>
      <c r="K122" s="92">
        <v>70.78</v>
      </c>
      <c r="L122" s="92">
        <v>0</v>
      </c>
      <c r="M122" s="92">
        <f t="shared" si="4"/>
        <v>1359.1500000000003</v>
      </c>
      <c r="N122" s="92">
        <f t="shared" si="5"/>
        <v>2112.8166666666671</v>
      </c>
      <c r="O122" s="92">
        <f t="shared" si="6"/>
        <v>1042.7</v>
      </c>
      <c r="P122" s="92">
        <f t="shared" si="7"/>
        <v>422.56333333333339</v>
      </c>
    </row>
    <row r="123" spans="1:16" ht="39" x14ac:dyDescent="0.25">
      <c r="A123" s="89" t="s">
        <v>53</v>
      </c>
      <c r="B123" s="90" t="s">
        <v>429</v>
      </c>
      <c r="C123" s="91" t="s">
        <v>34</v>
      </c>
      <c r="D123" s="91">
        <v>2</v>
      </c>
      <c r="E123" s="92">
        <v>1226.24</v>
      </c>
      <c r="F123" s="92">
        <v>1.75</v>
      </c>
      <c r="G123" s="92">
        <v>3.9</v>
      </c>
      <c r="H123" s="92">
        <v>2.15</v>
      </c>
      <c r="I123" s="92">
        <v>12.62</v>
      </c>
      <c r="J123" s="92">
        <v>14.2</v>
      </c>
      <c r="K123" s="92">
        <v>45.15</v>
      </c>
      <c r="L123" s="92">
        <v>99.9</v>
      </c>
      <c r="M123" s="92">
        <f t="shared" si="4"/>
        <v>1405.9100000000003</v>
      </c>
      <c r="N123" s="92">
        <f t="shared" si="5"/>
        <v>2067.4</v>
      </c>
      <c r="O123" s="92">
        <f t="shared" si="6"/>
        <v>1021.8666666666668</v>
      </c>
      <c r="P123" s="92">
        <f t="shared" si="7"/>
        <v>413.48</v>
      </c>
    </row>
    <row r="124" spans="1:16" ht="39" x14ac:dyDescent="0.25">
      <c r="A124" s="89" t="s">
        <v>53</v>
      </c>
      <c r="B124" s="90" t="s">
        <v>429</v>
      </c>
      <c r="C124" s="91" t="s">
        <v>34</v>
      </c>
      <c r="D124" s="91">
        <v>3</v>
      </c>
      <c r="E124" s="92">
        <v>1561.56</v>
      </c>
      <c r="F124" s="92">
        <v>1.75</v>
      </c>
      <c r="G124" s="92">
        <v>3.9</v>
      </c>
      <c r="H124" s="92">
        <v>2.15</v>
      </c>
      <c r="I124" s="92">
        <v>16.07</v>
      </c>
      <c r="J124" s="92">
        <v>16.45</v>
      </c>
      <c r="K124" s="92">
        <v>70.78</v>
      </c>
      <c r="L124" s="92">
        <v>0</v>
      </c>
      <c r="M124" s="92">
        <f t="shared" si="4"/>
        <v>1672.66</v>
      </c>
      <c r="N124" s="92">
        <f t="shared" si="5"/>
        <v>2630.0166666666664</v>
      </c>
      <c r="O124" s="92">
        <f t="shared" si="6"/>
        <v>1301.3</v>
      </c>
      <c r="P124" s="92">
        <f t="shared" si="7"/>
        <v>526.00333333333333</v>
      </c>
    </row>
    <row r="125" spans="1:16" ht="39" x14ac:dyDescent="0.25">
      <c r="A125" s="89" t="s">
        <v>430</v>
      </c>
      <c r="B125" s="90" t="s">
        <v>431</v>
      </c>
      <c r="C125" s="91" t="s">
        <v>28</v>
      </c>
      <c r="D125" s="91">
        <v>2</v>
      </c>
      <c r="E125" s="92">
        <v>13737.98</v>
      </c>
      <c r="F125" s="92">
        <v>42.8</v>
      </c>
      <c r="G125" s="92">
        <v>94</v>
      </c>
      <c r="H125" s="92">
        <v>53.5</v>
      </c>
      <c r="I125" s="92">
        <v>141.4</v>
      </c>
      <c r="J125" s="92">
        <v>526.95000000000005</v>
      </c>
      <c r="K125" s="92">
        <v>1886.05</v>
      </c>
      <c r="L125" s="92">
        <v>2715.24</v>
      </c>
      <c r="M125" s="92">
        <f t="shared" si="4"/>
        <v>19197.919999999998</v>
      </c>
      <c r="N125" s="92">
        <f t="shared" si="5"/>
        <v>23774.883333333335</v>
      </c>
      <c r="O125" s="92">
        <f t="shared" si="6"/>
        <v>11448.316666666666</v>
      </c>
      <c r="P125" s="92">
        <f t="shared" si="7"/>
        <v>4754.9766666666674</v>
      </c>
    </row>
    <row r="126" spans="1:16" ht="39" x14ac:dyDescent="0.25">
      <c r="A126" s="89" t="s">
        <v>430</v>
      </c>
      <c r="B126" s="90" t="s">
        <v>431</v>
      </c>
      <c r="C126" s="91" t="s">
        <v>28</v>
      </c>
      <c r="D126" s="91">
        <v>3</v>
      </c>
      <c r="E126" s="92">
        <v>18007.2</v>
      </c>
      <c r="F126" s="92">
        <v>42.8</v>
      </c>
      <c r="G126" s="92">
        <v>94</v>
      </c>
      <c r="H126" s="92">
        <v>53.5</v>
      </c>
      <c r="I126" s="92">
        <v>185.34</v>
      </c>
      <c r="J126" s="92">
        <v>656.65</v>
      </c>
      <c r="K126" s="92">
        <v>2972.22</v>
      </c>
      <c r="L126" s="92">
        <v>0</v>
      </c>
      <c r="M126" s="92">
        <f t="shared" si="4"/>
        <v>22011.710000000003</v>
      </c>
      <c r="N126" s="92">
        <f t="shared" si="5"/>
        <v>31106.416666666672</v>
      </c>
      <c r="O126" s="92">
        <f t="shared" si="6"/>
        <v>15006</v>
      </c>
      <c r="P126" s="92">
        <f t="shared" si="7"/>
        <v>6221.2833333333347</v>
      </c>
    </row>
    <row r="127" spans="1:16" ht="26.25" x14ac:dyDescent="0.25">
      <c r="A127" s="89" t="s">
        <v>55</v>
      </c>
      <c r="B127" s="90" t="s">
        <v>432</v>
      </c>
      <c r="C127" s="91" t="s">
        <v>28</v>
      </c>
      <c r="D127" s="91">
        <v>2</v>
      </c>
      <c r="E127" s="92">
        <v>10226.42</v>
      </c>
      <c r="F127" s="92">
        <v>42.8</v>
      </c>
      <c r="G127" s="92">
        <v>94</v>
      </c>
      <c r="H127" s="92">
        <v>53.5</v>
      </c>
      <c r="I127" s="92">
        <v>105.26</v>
      </c>
      <c r="J127" s="92">
        <v>387.25</v>
      </c>
      <c r="K127" s="92">
        <v>1403.94</v>
      </c>
      <c r="L127" s="92">
        <v>2607.44</v>
      </c>
      <c r="M127" s="92">
        <f t="shared" si="4"/>
        <v>14920.61</v>
      </c>
      <c r="N127" s="92">
        <f t="shared" si="5"/>
        <v>17689.45</v>
      </c>
      <c r="O127" s="92">
        <f t="shared" si="6"/>
        <v>8522.0166666666664</v>
      </c>
      <c r="P127" s="92">
        <f t="shared" si="7"/>
        <v>3537.89</v>
      </c>
    </row>
    <row r="128" spans="1:16" ht="26.25" x14ac:dyDescent="0.25">
      <c r="A128" s="89" t="s">
        <v>55</v>
      </c>
      <c r="B128" s="90" t="s">
        <v>432</v>
      </c>
      <c r="C128" s="91" t="s">
        <v>28</v>
      </c>
      <c r="D128" s="91">
        <v>3</v>
      </c>
      <c r="E128" s="92">
        <v>13381.96</v>
      </c>
      <c r="F128" s="92">
        <v>42.8</v>
      </c>
      <c r="G128" s="92">
        <v>94</v>
      </c>
      <c r="H128" s="92">
        <v>53.5</v>
      </c>
      <c r="I128" s="92">
        <v>137.74</v>
      </c>
      <c r="J128" s="92">
        <v>470.2</v>
      </c>
      <c r="K128" s="92">
        <v>2208.7800000000002</v>
      </c>
      <c r="L128" s="92">
        <v>0</v>
      </c>
      <c r="M128" s="92">
        <f t="shared" si="4"/>
        <v>16388.98</v>
      </c>
      <c r="N128" s="92">
        <f t="shared" si="5"/>
        <v>23086.933333333334</v>
      </c>
      <c r="O128" s="92">
        <f t="shared" si="6"/>
        <v>11151.633333333331</v>
      </c>
      <c r="P128" s="92">
        <f t="shared" si="7"/>
        <v>4617.3866666666672</v>
      </c>
    </row>
    <row r="129" spans="1:16" ht="26.25" x14ac:dyDescent="0.25">
      <c r="A129" s="89" t="s">
        <v>55</v>
      </c>
      <c r="B129" s="90" t="s">
        <v>432</v>
      </c>
      <c r="C129" s="91" t="s">
        <v>29</v>
      </c>
      <c r="D129" s="91">
        <v>2</v>
      </c>
      <c r="E129" s="92">
        <v>13907.92</v>
      </c>
      <c r="F129" s="92">
        <v>42.8</v>
      </c>
      <c r="G129" s="92">
        <v>94</v>
      </c>
      <c r="H129" s="92">
        <v>53.5</v>
      </c>
      <c r="I129" s="92">
        <v>131.58000000000001</v>
      </c>
      <c r="J129" s="92">
        <v>439.1</v>
      </c>
      <c r="K129" s="92">
        <v>1403.94</v>
      </c>
      <c r="L129" s="92">
        <v>2607.44</v>
      </c>
      <c r="M129" s="92">
        <f t="shared" si="4"/>
        <v>18680.28</v>
      </c>
      <c r="N129" s="92">
        <f t="shared" si="5"/>
        <v>23911.7</v>
      </c>
      <c r="O129" s="92">
        <f t="shared" si="6"/>
        <v>11589.933333333332</v>
      </c>
      <c r="P129" s="92">
        <f t="shared" si="7"/>
        <v>4782.34</v>
      </c>
    </row>
    <row r="130" spans="1:16" ht="26.25" x14ac:dyDescent="0.25">
      <c r="A130" s="89" t="s">
        <v>55</v>
      </c>
      <c r="B130" s="90" t="s">
        <v>432</v>
      </c>
      <c r="C130" s="91" t="s">
        <v>29</v>
      </c>
      <c r="D130" s="91">
        <v>3</v>
      </c>
      <c r="E130" s="92">
        <v>18199.46</v>
      </c>
      <c r="F130" s="92">
        <v>42.8</v>
      </c>
      <c r="G130" s="92">
        <v>94</v>
      </c>
      <c r="H130" s="92">
        <v>53.5</v>
      </c>
      <c r="I130" s="92">
        <v>172.17</v>
      </c>
      <c r="J130" s="92">
        <v>524.11</v>
      </c>
      <c r="K130" s="92">
        <v>2208.7800000000002</v>
      </c>
      <c r="L130" s="92">
        <v>0</v>
      </c>
      <c r="M130" s="92">
        <f t="shared" si="4"/>
        <v>21294.819999999996</v>
      </c>
      <c r="N130" s="92">
        <f t="shared" si="5"/>
        <v>31205.95</v>
      </c>
      <c r="O130" s="92">
        <f t="shared" si="6"/>
        <v>15166.216666666665</v>
      </c>
      <c r="P130" s="92">
        <f t="shared" si="7"/>
        <v>6241.1900000000005</v>
      </c>
    </row>
    <row r="131" spans="1:16" ht="26.25" x14ac:dyDescent="0.25">
      <c r="A131" s="89" t="s">
        <v>55</v>
      </c>
      <c r="B131" s="90" t="s">
        <v>432</v>
      </c>
      <c r="C131" s="91" t="s">
        <v>30</v>
      </c>
      <c r="D131" s="91">
        <v>2</v>
      </c>
      <c r="E131" s="92">
        <v>18636.62</v>
      </c>
      <c r="F131" s="92">
        <v>42.8</v>
      </c>
      <c r="G131" s="92">
        <v>94</v>
      </c>
      <c r="H131" s="92">
        <v>53.5</v>
      </c>
      <c r="I131" s="92">
        <v>176.31</v>
      </c>
      <c r="J131" s="92">
        <v>444.27</v>
      </c>
      <c r="K131" s="92">
        <v>1403.94</v>
      </c>
      <c r="L131" s="92">
        <v>2607.44</v>
      </c>
      <c r="M131" s="92">
        <f t="shared" si="4"/>
        <v>23458.879999999997</v>
      </c>
      <c r="N131" s="92">
        <f t="shared" si="5"/>
        <v>31801.483333333334</v>
      </c>
      <c r="O131" s="92">
        <f t="shared" si="6"/>
        <v>15530.516666666665</v>
      </c>
      <c r="P131" s="92">
        <f t="shared" si="7"/>
        <v>6360.2966666666671</v>
      </c>
    </row>
    <row r="132" spans="1:16" ht="26.25" x14ac:dyDescent="0.25">
      <c r="A132" s="89" t="s">
        <v>55</v>
      </c>
      <c r="B132" s="90" t="s">
        <v>432</v>
      </c>
      <c r="C132" s="91" t="s">
        <v>30</v>
      </c>
      <c r="D132" s="91">
        <v>3</v>
      </c>
      <c r="E132" s="92">
        <v>24387.26</v>
      </c>
      <c r="F132" s="92">
        <v>42.8</v>
      </c>
      <c r="G132" s="92">
        <v>94</v>
      </c>
      <c r="H132" s="92">
        <v>53.5</v>
      </c>
      <c r="I132" s="92">
        <v>230.71</v>
      </c>
      <c r="J132" s="92">
        <v>530.91</v>
      </c>
      <c r="K132" s="92">
        <v>2208.7800000000002</v>
      </c>
      <c r="L132" s="92">
        <v>0</v>
      </c>
      <c r="M132" s="92">
        <f t="shared" si="4"/>
        <v>27547.959999999995</v>
      </c>
      <c r="N132" s="92">
        <f t="shared" si="5"/>
        <v>41530.283333333333</v>
      </c>
      <c r="O132" s="92">
        <f t="shared" si="6"/>
        <v>20322.716666666664</v>
      </c>
      <c r="P132" s="92">
        <f t="shared" si="7"/>
        <v>8306.0566666666655</v>
      </c>
    </row>
    <row r="133" spans="1:16" ht="26.25" x14ac:dyDescent="0.25">
      <c r="A133" s="89" t="s">
        <v>55</v>
      </c>
      <c r="B133" s="90" t="s">
        <v>432</v>
      </c>
      <c r="C133" s="91" t="s">
        <v>32</v>
      </c>
      <c r="D133" s="91">
        <v>2</v>
      </c>
      <c r="E133" s="92">
        <v>24600.34</v>
      </c>
      <c r="F133" s="92">
        <v>42.8</v>
      </c>
      <c r="G133" s="92">
        <v>94</v>
      </c>
      <c r="H133" s="92">
        <v>53.5</v>
      </c>
      <c r="I133" s="92">
        <v>232.73</v>
      </c>
      <c r="J133" s="92">
        <v>387.25</v>
      </c>
      <c r="K133" s="92">
        <v>1403.94</v>
      </c>
      <c r="L133" s="92">
        <v>2607.44</v>
      </c>
      <c r="M133" s="92">
        <f t="shared" si="4"/>
        <v>29421.999999999996</v>
      </c>
      <c r="N133" s="92">
        <f t="shared" si="5"/>
        <v>41645.983333333337</v>
      </c>
      <c r="O133" s="92">
        <f t="shared" si="6"/>
        <v>20500.283333333333</v>
      </c>
      <c r="P133" s="92">
        <f t="shared" si="7"/>
        <v>8329.1966666666667</v>
      </c>
    </row>
    <row r="134" spans="1:16" ht="26.25" x14ac:dyDescent="0.25">
      <c r="A134" s="89" t="s">
        <v>55</v>
      </c>
      <c r="B134" s="90" t="s">
        <v>432</v>
      </c>
      <c r="C134" s="91" t="s">
        <v>32</v>
      </c>
      <c r="D134" s="91">
        <v>3</v>
      </c>
      <c r="E134" s="92">
        <v>32191.18</v>
      </c>
      <c r="F134" s="92">
        <v>42.8</v>
      </c>
      <c r="G134" s="92">
        <v>94</v>
      </c>
      <c r="H134" s="92">
        <v>53.5</v>
      </c>
      <c r="I134" s="92">
        <v>304.54000000000002</v>
      </c>
      <c r="J134" s="92">
        <v>470.2</v>
      </c>
      <c r="K134" s="92">
        <v>2208.7800000000002</v>
      </c>
      <c r="L134" s="92">
        <v>0</v>
      </c>
      <c r="M134" s="92">
        <f t="shared" si="4"/>
        <v>35365</v>
      </c>
      <c r="N134" s="92">
        <f t="shared" si="5"/>
        <v>54435.633333333339</v>
      </c>
      <c r="O134" s="92">
        <f t="shared" si="6"/>
        <v>26825.983333333334</v>
      </c>
      <c r="P134" s="92">
        <f t="shared" si="7"/>
        <v>10887.126666666667</v>
      </c>
    </row>
    <row r="135" spans="1:16" ht="26.25" x14ac:dyDescent="0.25">
      <c r="A135" s="89" t="s">
        <v>55</v>
      </c>
      <c r="B135" s="90" t="s">
        <v>432</v>
      </c>
      <c r="C135" s="91" t="s">
        <v>33</v>
      </c>
      <c r="D135" s="91">
        <v>2</v>
      </c>
      <c r="E135" s="92">
        <v>31488.42</v>
      </c>
      <c r="F135" s="92">
        <v>42.8</v>
      </c>
      <c r="G135" s="92">
        <v>94</v>
      </c>
      <c r="H135" s="92">
        <v>53.5</v>
      </c>
      <c r="I135" s="92">
        <v>297.89999999999998</v>
      </c>
      <c r="J135" s="92">
        <v>387.25</v>
      </c>
      <c r="K135" s="92">
        <v>1403.94</v>
      </c>
      <c r="L135" s="92">
        <v>2607.44</v>
      </c>
      <c r="M135" s="92">
        <f t="shared" si="4"/>
        <v>36375.25</v>
      </c>
      <c r="N135" s="92">
        <f t="shared" si="5"/>
        <v>53126.116666666669</v>
      </c>
      <c r="O135" s="92">
        <f t="shared" si="6"/>
        <v>26240.350000000002</v>
      </c>
      <c r="P135" s="92">
        <f t="shared" si="7"/>
        <v>10625.223333333333</v>
      </c>
    </row>
    <row r="136" spans="1:16" ht="26.25" x14ac:dyDescent="0.25">
      <c r="A136" s="89" t="s">
        <v>55</v>
      </c>
      <c r="B136" s="90" t="s">
        <v>432</v>
      </c>
      <c r="C136" s="91" t="s">
        <v>33</v>
      </c>
      <c r="D136" s="91">
        <v>3</v>
      </c>
      <c r="E136" s="92">
        <v>41204.720000000001</v>
      </c>
      <c r="F136" s="92">
        <v>42.8</v>
      </c>
      <c r="G136" s="92">
        <v>94</v>
      </c>
      <c r="H136" s="92">
        <v>53.5</v>
      </c>
      <c r="I136" s="92">
        <v>389.82</v>
      </c>
      <c r="J136" s="92">
        <v>470.2</v>
      </c>
      <c r="K136" s="92">
        <v>2208.7800000000002</v>
      </c>
      <c r="L136" s="92">
        <v>0</v>
      </c>
      <c r="M136" s="92">
        <f t="shared" ref="M136:M199" si="8">SUM(E136:L136)</f>
        <v>44463.82</v>
      </c>
      <c r="N136" s="92">
        <f t="shared" ref="N136:N199" si="9">(E136+J136)/30*50</f>
        <v>69458.2</v>
      </c>
      <c r="O136" s="92">
        <f t="shared" ref="O136:O199" si="10">E136/30*25</f>
        <v>34337.26666666667</v>
      </c>
      <c r="P136" s="92">
        <f t="shared" ref="P136:P199" si="11">(E136+J136)/30*10</f>
        <v>13891.64</v>
      </c>
    </row>
    <row r="137" spans="1:16" ht="26.25" x14ac:dyDescent="0.25">
      <c r="A137" s="89" t="s">
        <v>55</v>
      </c>
      <c r="B137" s="90" t="s">
        <v>432</v>
      </c>
      <c r="C137" s="91" t="s">
        <v>34</v>
      </c>
      <c r="D137" s="91">
        <v>2</v>
      </c>
      <c r="E137" s="92">
        <v>40305.18</v>
      </c>
      <c r="F137" s="92">
        <v>42.8</v>
      </c>
      <c r="G137" s="92">
        <v>94</v>
      </c>
      <c r="H137" s="92">
        <v>53.5</v>
      </c>
      <c r="I137" s="92">
        <v>381.31</v>
      </c>
      <c r="J137" s="92">
        <v>387.25</v>
      </c>
      <c r="K137" s="92">
        <v>1403.94</v>
      </c>
      <c r="L137" s="92">
        <v>2607.44</v>
      </c>
      <c r="M137" s="92">
        <f t="shared" si="8"/>
        <v>45275.420000000006</v>
      </c>
      <c r="N137" s="92">
        <f t="shared" si="9"/>
        <v>67820.716666666674</v>
      </c>
      <c r="O137" s="92">
        <f t="shared" si="10"/>
        <v>33587.65</v>
      </c>
      <c r="P137" s="92">
        <f t="shared" si="11"/>
        <v>13564.143333333333</v>
      </c>
    </row>
    <row r="138" spans="1:16" ht="26.25" x14ac:dyDescent="0.25">
      <c r="A138" s="89" t="s">
        <v>55</v>
      </c>
      <c r="B138" s="90" t="s">
        <v>432</v>
      </c>
      <c r="C138" s="91" t="s">
        <v>34</v>
      </c>
      <c r="D138" s="91">
        <v>3</v>
      </c>
      <c r="E138" s="92">
        <v>52742.04</v>
      </c>
      <c r="F138" s="92">
        <v>42.8</v>
      </c>
      <c r="G138" s="92">
        <v>94</v>
      </c>
      <c r="H138" s="92">
        <v>53.5</v>
      </c>
      <c r="I138" s="92">
        <v>498.96</v>
      </c>
      <c r="J138" s="92">
        <v>470.2</v>
      </c>
      <c r="K138" s="92">
        <v>2208.7800000000002</v>
      </c>
      <c r="L138" s="92">
        <v>0</v>
      </c>
      <c r="M138" s="92">
        <f t="shared" si="8"/>
        <v>56110.28</v>
      </c>
      <c r="N138" s="92">
        <f t="shared" si="9"/>
        <v>88687.066666666651</v>
      </c>
      <c r="O138" s="92">
        <f t="shared" si="10"/>
        <v>43951.7</v>
      </c>
      <c r="P138" s="92">
        <f t="shared" si="11"/>
        <v>17737.41333333333</v>
      </c>
    </row>
    <row r="139" spans="1:16" ht="39" x14ac:dyDescent="0.25">
      <c r="A139" s="89" t="s">
        <v>57</v>
      </c>
      <c r="B139" s="90" t="s">
        <v>433</v>
      </c>
      <c r="C139" s="91" t="s">
        <v>28</v>
      </c>
      <c r="D139" s="91">
        <v>2</v>
      </c>
      <c r="E139" s="92">
        <v>9493.52</v>
      </c>
      <c r="F139" s="92">
        <v>42.8</v>
      </c>
      <c r="G139" s="92">
        <v>94</v>
      </c>
      <c r="H139" s="92">
        <v>53.5</v>
      </c>
      <c r="I139" s="92">
        <v>97.72</v>
      </c>
      <c r="J139" s="92">
        <v>378.35</v>
      </c>
      <c r="K139" s="92">
        <v>1303.33</v>
      </c>
      <c r="L139" s="92">
        <v>2894.14</v>
      </c>
      <c r="M139" s="92">
        <f t="shared" si="8"/>
        <v>14357.359999999999</v>
      </c>
      <c r="N139" s="92">
        <f t="shared" si="9"/>
        <v>16453.116666666669</v>
      </c>
      <c r="O139" s="92">
        <f t="shared" si="10"/>
        <v>7911.2666666666673</v>
      </c>
      <c r="P139" s="92">
        <f t="shared" si="11"/>
        <v>3290.6233333333334</v>
      </c>
    </row>
    <row r="140" spans="1:16" ht="39" x14ac:dyDescent="0.25">
      <c r="A140" s="89" t="s">
        <v>57</v>
      </c>
      <c r="B140" s="90" t="s">
        <v>433</v>
      </c>
      <c r="C140" s="91" t="s">
        <v>28</v>
      </c>
      <c r="D140" s="91">
        <v>3</v>
      </c>
      <c r="E140" s="92">
        <v>12387.66</v>
      </c>
      <c r="F140" s="92">
        <v>42.8</v>
      </c>
      <c r="G140" s="92">
        <v>94</v>
      </c>
      <c r="H140" s="92">
        <v>53.5</v>
      </c>
      <c r="I140" s="92">
        <v>127.5</v>
      </c>
      <c r="J140" s="92">
        <v>465.65</v>
      </c>
      <c r="K140" s="92">
        <v>2044.69</v>
      </c>
      <c r="L140" s="92">
        <v>0</v>
      </c>
      <c r="M140" s="92">
        <f t="shared" si="8"/>
        <v>15215.8</v>
      </c>
      <c r="N140" s="92">
        <f t="shared" si="9"/>
        <v>21422.183333333334</v>
      </c>
      <c r="O140" s="92">
        <f t="shared" si="10"/>
        <v>10323.049999999999</v>
      </c>
      <c r="P140" s="92">
        <f t="shared" si="11"/>
        <v>4284.4366666666665</v>
      </c>
    </row>
    <row r="141" spans="1:16" ht="39" x14ac:dyDescent="0.25">
      <c r="A141" s="89" t="s">
        <v>59</v>
      </c>
      <c r="B141" s="90" t="s">
        <v>434</v>
      </c>
      <c r="C141" s="91" t="s">
        <v>28</v>
      </c>
      <c r="D141" s="91">
        <v>2</v>
      </c>
      <c r="E141" s="92">
        <v>16124.58</v>
      </c>
      <c r="F141" s="92">
        <v>88.15</v>
      </c>
      <c r="G141" s="92">
        <v>142.96</v>
      </c>
      <c r="H141" s="92">
        <v>108.25</v>
      </c>
      <c r="I141" s="92">
        <v>150.62</v>
      </c>
      <c r="J141" s="92">
        <v>610.29999999999995</v>
      </c>
      <c r="K141" s="92">
        <v>2040.26</v>
      </c>
      <c r="L141" s="92">
        <v>4915.74</v>
      </c>
      <c r="M141" s="92">
        <f t="shared" si="8"/>
        <v>24180.859999999993</v>
      </c>
      <c r="N141" s="92">
        <f t="shared" si="9"/>
        <v>27891.466666666667</v>
      </c>
      <c r="O141" s="92">
        <f t="shared" si="10"/>
        <v>13437.15</v>
      </c>
      <c r="P141" s="92">
        <f t="shared" si="11"/>
        <v>5578.2933333333331</v>
      </c>
    </row>
    <row r="142" spans="1:16" ht="39" x14ac:dyDescent="0.25">
      <c r="A142" s="89" t="s">
        <v>59</v>
      </c>
      <c r="B142" s="90" t="s">
        <v>434</v>
      </c>
      <c r="C142" s="91" t="s">
        <v>28</v>
      </c>
      <c r="D142" s="91">
        <v>3</v>
      </c>
      <c r="E142" s="92">
        <v>21040.3</v>
      </c>
      <c r="F142" s="92">
        <v>88.15</v>
      </c>
      <c r="G142" s="92">
        <v>142.96</v>
      </c>
      <c r="H142" s="92">
        <v>108.25</v>
      </c>
      <c r="I142" s="92">
        <v>196.53</v>
      </c>
      <c r="J142" s="92">
        <v>737.05</v>
      </c>
      <c r="K142" s="92">
        <v>3231.3</v>
      </c>
      <c r="L142" s="92">
        <v>0</v>
      </c>
      <c r="M142" s="92">
        <f t="shared" si="8"/>
        <v>25544.539999999997</v>
      </c>
      <c r="N142" s="92">
        <f t="shared" si="9"/>
        <v>36295.583333333328</v>
      </c>
      <c r="O142" s="92">
        <f t="shared" si="10"/>
        <v>17533.583333333336</v>
      </c>
      <c r="P142" s="92">
        <f t="shared" si="11"/>
        <v>7259.1166666666668</v>
      </c>
    </row>
    <row r="143" spans="1:16" ht="39" x14ac:dyDescent="0.25">
      <c r="A143" s="89" t="s">
        <v>59</v>
      </c>
      <c r="B143" s="90" t="s">
        <v>434</v>
      </c>
      <c r="C143" s="91" t="s">
        <v>29</v>
      </c>
      <c r="D143" s="91">
        <v>2</v>
      </c>
      <c r="E143" s="92">
        <v>19579.84</v>
      </c>
      <c r="F143" s="92">
        <v>88.15</v>
      </c>
      <c r="G143" s="92">
        <v>142.96</v>
      </c>
      <c r="H143" s="92">
        <v>108.25</v>
      </c>
      <c r="I143" s="92">
        <v>182.89</v>
      </c>
      <c r="J143" s="92">
        <v>610.29999999999995</v>
      </c>
      <c r="K143" s="92">
        <v>2040.26</v>
      </c>
      <c r="L143" s="92">
        <v>4915.74</v>
      </c>
      <c r="M143" s="92">
        <f t="shared" si="8"/>
        <v>27668.39</v>
      </c>
      <c r="N143" s="92">
        <f t="shared" si="9"/>
        <v>33650.23333333333</v>
      </c>
      <c r="O143" s="92">
        <f t="shared" si="10"/>
        <v>16316.533333333333</v>
      </c>
      <c r="P143" s="92">
        <f t="shared" si="11"/>
        <v>6730.0466666666662</v>
      </c>
    </row>
    <row r="144" spans="1:16" ht="39" x14ac:dyDescent="0.25">
      <c r="A144" s="89" t="s">
        <v>59</v>
      </c>
      <c r="B144" s="90" t="s">
        <v>434</v>
      </c>
      <c r="C144" s="91" t="s">
        <v>29</v>
      </c>
      <c r="D144" s="91">
        <v>3</v>
      </c>
      <c r="E144" s="92">
        <v>25548.94</v>
      </c>
      <c r="F144" s="92">
        <v>88.15</v>
      </c>
      <c r="G144" s="92">
        <v>142.96</v>
      </c>
      <c r="H144" s="92">
        <v>108.25</v>
      </c>
      <c r="I144" s="92">
        <v>238.65</v>
      </c>
      <c r="J144" s="92">
        <v>737.05</v>
      </c>
      <c r="K144" s="92">
        <v>3231.3</v>
      </c>
      <c r="L144" s="92">
        <v>0</v>
      </c>
      <c r="M144" s="92">
        <f t="shared" si="8"/>
        <v>30095.3</v>
      </c>
      <c r="N144" s="92">
        <f t="shared" si="9"/>
        <v>43809.98333333333</v>
      </c>
      <c r="O144" s="92">
        <f t="shared" si="10"/>
        <v>21290.783333333333</v>
      </c>
      <c r="P144" s="92">
        <f t="shared" si="11"/>
        <v>8761.996666666666</v>
      </c>
    </row>
    <row r="145" spans="1:16" ht="39" x14ac:dyDescent="0.25">
      <c r="A145" s="89" t="s">
        <v>59</v>
      </c>
      <c r="B145" s="90" t="s">
        <v>434</v>
      </c>
      <c r="C145" s="91" t="s">
        <v>30</v>
      </c>
      <c r="D145" s="91">
        <v>2</v>
      </c>
      <c r="E145" s="92">
        <v>23959.54</v>
      </c>
      <c r="F145" s="92">
        <v>88.15</v>
      </c>
      <c r="G145" s="92">
        <v>142.96</v>
      </c>
      <c r="H145" s="92">
        <v>108.25</v>
      </c>
      <c r="I145" s="92">
        <v>219.91</v>
      </c>
      <c r="J145" s="92">
        <v>610.29999999999995</v>
      </c>
      <c r="K145" s="92">
        <v>2040.26</v>
      </c>
      <c r="L145" s="92">
        <v>4915.74</v>
      </c>
      <c r="M145" s="92">
        <f t="shared" si="8"/>
        <v>32085.11</v>
      </c>
      <c r="N145" s="92">
        <f t="shared" si="9"/>
        <v>40949.733333333337</v>
      </c>
      <c r="O145" s="92">
        <f t="shared" si="10"/>
        <v>19966.283333333333</v>
      </c>
      <c r="P145" s="92">
        <f t="shared" si="11"/>
        <v>8189.9466666666667</v>
      </c>
    </row>
    <row r="146" spans="1:16" ht="39" x14ac:dyDescent="0.25">
      <c r="A146" s="89" t="s">
        <v>59</v>
      </c>
      <c r="B146" s="90" t="s">
        <v>434</v>
      </c>
      <c r="C146" s="91" t="s">
        <v>30</v>
      </c>
      <c r="D146" s="91">
        <v>3</v>
      </c>
      <c r="E146" s="92">
        <v>31263.82</v>
      </c>
      <c r="F146" s="92">
        <v>88.15</v>
      </c>
      <c r="G146" s="92">
        <v>142.96</v>
      </c>
      <c r="H146" s="92">
        <v>108.25</v>
      </c>
      <c r="I146" s="92">
        <v>286.94</v>
      </c>
      <c r="J146" s="92">
        <v>737.05</v>
      </c>
      <c r="K146" s="92">
        <v>3231.3</v>
      </c>
      <c r="L146" s="92">
        <v>0</v>
      </c>
      <c r="M146" s="92">
        <f t="shared" si="8"/>
        <v>35858.47</v>
      </c>
      <c r="N146" s="92">
        <f t="shared" si="9"/>
        <v>53334.78333333334</v>
      </c>
      <c r="O146" s="92">
        <f t="shared" si="10"/>
        <v>26053.183333333334</v>
      </c>
      <c r="P146" s="92">
        <f t="shared" si="11"/>
        <v>10666.956666666667</v>
      </c>
    </row>
    <row r="147" spans="1:16" ht="39" x14ac:dyDescent="0.25">
      <c r="A147" s="89" t="s">
        <v>59</v>
      </c>
      <c r="B147" s="90" t="s">
        <v>434</v>
      </c>
      <c r="C147" s="91" t="s">
        <v>31</v>
      </c>
      <c r="D147" s="91">
        <v>2</v>
      </c>
      <c r="E147" s="92">
        <v>27793.06</v>
      </c>
      <c r="F147" s="92">
        <v>88.15</v>
      </c>
      <c r="G147" s="92">
        <v>142.96</v>
      </c>
      <c r="H147" s="92">
        <v>108.25</v>
      </c>
      <c r="I147" s="92">
        <v>240.85</v>
      </c>
      <c r="J147" s="92">
        <v>610.29999999999995</v>
      </c>
      <c r="K147" s="92">
        <v>2040.26</v>
      </c>
      <c r="L147" s="92">
        <v>4915.74</v>
      </c>
      <c r="M147" s="92">
        <f t="shared" si="8"/>
        <v>35939.57</v>
      </c>
      <c r="N147" s="92">
        <f t="shared" si="9"/>
        <v>47338.933333333334</v>
      </c>
      <c r="O147" s="92">
        <f t="shared" si="10"/>
        <v>23160.883333333335</v>
      </c>
      <c r="P147" s="92">
        <f t="shared" si="11"/>
        <v>9467.7866666666669</v>
      </c>
    </row>
    <row r="148" spans="1:16" ht="39" x14ac:dyDescent="0.25">
      <c r="A148" s="89" t="s">
        <v>59</v>
      </c>
      <c r="B148" s="90" t="s">
        <v>434</v>
      </c>
      <c r="C148" s="91" t="s">
        <v>31</v>
      </c>
      <c r="D148" s="91">
        <v>3</v>
      </c>
      <c r="E148" s="92">
        <v>36266.04</v>
      </c>
      <c r="F148" s="92">
        <v>88.15</v>
      </c>
      <c r="G148" s="92">
        <v>142.96</v>
      </c>
      <c r="H148" s="92">
        <v>108.25</v>
      </c>
      <c r="I148" s="92">
        <v>314.27</v>
      </c>
      <c r="J148" s="92">
        <v>737.05</v>
      </c>
      <c r="K148" s="92">
        <v>3231.3</v>
      </c>
      <c r="L148" s="92">
        <v>0</v>
      </c>
      <c r="M148" s="92">
        <f t="shared" si="8"/>
        <v>40888.020000000004</v>
      </c>
      <c r="N148" s="92">
        <f t="shared" si="9"/>
        <v>61671.81666666668</v>
      </c>
      <c r="O148" s="92">
        <f t="shared" si="10"/>
        <v>30221.699999999997</v>
      </c>
      <c r="P148" s="92">
        <f t="shared" si="11"/>
        <v>12334.363333333335</v>
      </c>
    </row>
    <row r="149" spans="1:16" ht="39" x14ac:dyDescent="0.25">
      <c r="A149" s="89" t="s">
        <v>59</v>
      </c>
      <c r="B149" s="90" t="s">
        <v>434</v>
      </c>
      <c r="C149" s="91" t="s">
        <v>32</v>
      </c>
      <c r="D149" s="91">
        <v>2</v>
      </c>
      <c r="E149" s="92">
        <v>31626.58</v>
      </c>
      <c r="F149" s="92">
        <v>88.15</v>
      </c>
      <c r="G149" s="92">
        <v>142.96</v>
      </c>
      <c r="H149" s="92">
        <v>108.25</v>
      </c>
      <c r="I149" s="92">
        <v>261.79000000000002</v>
      </c>
      <c r="J149" s="92">
        <v>610.29999999999995</v>
      </c>
      <c r="K149" s="92">
        <v>2040.26</v>
      </c>
      <c r="L149" s="92">
        <v>4915.74</v>
      </c>
      <c r="M149" s="92">
        <f t="shared" si="8"/>
        <v>39794.030000000006</v>
      </c>
      <c r="N149" s="92">
        <f t="shared" si="9"/>
        <v>53728.133333333331</v>
      </c>
      <c r="O149" s="92">
        <f t="shared" si="10"/>
        <v>26355.483333333337</v>
      </c>
      <c r="P149" s="92">
        <f t="shared" si="11"/>
        <v>10745.626666666667</v>
      </c>
    </row>
    <row r="150" spans="1:16" ht="39" x14ac:dyDescent="0.25">
      <c r="A150" s="89" t="s">
        <v>59</v>
      </c>
      <c r="B150" s="90" t="s">
        <v>434</v>
      </c>
      <c r="C150" s="91" t="s">
        <v>32</v>
      </c>
      <c r="D150" s="91">
        <v>3</v>
      </c>
      <c r="E150" s="92">
        <v>41268.26</v>
      </c>
      <c r="F150" s="92">
        <v>88.15</v>
      </c>
      <c r="G150" s="92">
        <v>142.96</v>
      </c>
      <c r="H150" s="92">
        <v>108.25</v>
      </c>
      <c r="I150" s="92">
        <v>341.6</v>
      </c>
      <c r="J150" s="92">
        <v>737.05</v>
      </c>
      <c r="K150" s="92">
        <v>3231.3</v>
      </c>
      <c r="L150" s="92">
        <v>0</v>
      </c>
      <c r="M150" s="92">
        <f t="shared" si="8"/>
        <v>45917.570000000007</v>
      </c>
      <c r="N150" s="92">
        <f t="shared" si="9"/>
        <v>70008.850000000006</v>
      </c>
      <c r="O150" s="92">
        <f t="shared" si="10"/>
        <v>34390.216666666667</v>
      </c>
      <c r="P150" s="92">
        <f t="shared" si="11"/>
        <v>14001.77</v>
      </c>
    </row>
    <row r="151" spans="1:16" ht="39" x14ac:dyDescent="0.25">
      <c r="A151" s="89" t="s">
        <v>59</v>
      </c>
      <c r="B151" s="90" t="s">
        <v>434</v>
      </c>
      <c r="C151" s="91" t="s">
        <v>33</v>
      </c>
      <c r="D151" s="91">
        <v>2</v>
      </c>
      <c r="E151" s="92">
        <v>40482.019999999997</v>
      </c>
      <c r="F151" s="92">
        <v>88.15</v>
      </c>
      <c r="G151" s="92">
        <v>142.96</v>
      </c>
      <c r="H151" s="92">
        <v>108.25</v>
      </c>
      <c r="I151" s="92">
        <v>305.43</v>
      </c>
      <c r="J151" s="92">
        <v>610.29999999999995</v>
      </c>
      <c r="K151" s="92">
        <v>2040.26</v>
      </c>
      <c r="L151" s="92">
        <v>4915.74</v>
      </c>
      <c r="M151" s="92">
        <f t="shared" si="8"/>
        <v>48693.11</v>
      </c>
      <c r="N151" s="92">
        <f t="shared" si="9"/>
        <v>68487.199999999997</v>
      </c>
      <c r="O151" s="92">
        <f t="shared" si="10"/>
        <v>33735.01666666667</v>
      </c>
      <c r="P151" s="92">
        <f t="shared" si="11"/>
        <v>13697.439999999999</v>
      </c>
    </row>
    <row r="152" spans="1:16" ht="39" x14ac:dyDescent="0.25">
      <c r="A152" s="89" t="s">
        <v>59</v>
      </c>
      <c r="B152" s="90" t="s">
        <v>434</v>
      </c>
      <c r="C152" s="91" t="s">
        <v>33</v>
      </c>
      <c r="D152" s="91">
        <v>3</v>
      </c>
      <c r="E152" s="92">
        <v>52823.360000000001</v>
      </c>
      <c r="F152" s="92">
        <v>88.15</v>
      </c>
      <c r="G152" s="92">
        <v>142.96</v>
      </c>
      <c r="H152" s="92">
        <v>108.25</v>
      </c>
      <c r="I152" s="92">
        <v>398.53</v>
      </c>
      <c r="J152" s="92">
        <v>737.05</v>
      </c>
      <c r="K152" s="92">
        <v>3231.3</v>
      </c>
      <c r="L152" s="92">
        <v>0</v>
      </c>
      <c r="M152" s="92">
        <f t="shared" si="8"/>
        <v>57529.600000000006</v>
      </c>
      <c r="N152" s="92">
        <f t="shared" si="9"/>
        <v>89267.35</v>
      </c>
      <c r="O152" s="92">
        <f t="shared" si="10"/>
        <v>44019.466666666667</v>
      </c>
      <c r="P152" s="92">
        <f t="shared" si="11"/>
        <v>17853.47</v>
      </c>
    </row>
    <row r="153" spans="1:16" ht="39" x14ac:dyDescent="0.25">
      <c r="A153" s="89" t="s">
        <v>59</v>
      </c>
      <c r="B153" s="90" t="s">
        <v>434</v>
      </c>
      <c r="C153" s="91" t="s">
        <v>34</v>
      </c>
      <c r="D153" s="91">
        <v>2</v>
      </c>
      <c r="E153" s="92">
        <v>51817</v>
      </c>
      <c r="F153" s="92">
        <v>88.15</v>
      </c>
      <c r="G153" s="92">
        <v>142.96</v>
      </c>
      <c r="H153" s="92">
        <v>108.25</v>
      </c>
      <c r="I153" s="92">
        <v>356.33</v>
      </c>
      <c r="J153" s="92">
        <v>610.29999999999995</v>
      </c>
      <c r="K153" s="92">
        <v>2040.26</v>
      </c>
      <c r="L153" s="92">
        <v>4915.74</v>
      </c>
      <c r="M153" s="92">
        <f t="shared" si="8"/>
        <v>60078.990000000005</v>
      </c>
      <c r="N153" s="92">
        <f t="shared" si="9"/>
        <v>87378.833333333343</v>
      </c>
      <c r="O153" s="92">
        <f t="shared" si="10"/>
        <v>43180.833333333336</v>
      </c>
      <c r="P153" s="92">
        <f t="shared" si="11"/>
        <v>17475.76666666667</v>
      </c>
    </row>
    <row r="154" spans="1:16" ht="39" x14ac:dyDescent="0.25">
      <c r="A154" s="89" t="s">
        <v>59</v>
      </c>
      <c r="B154" s="90" t="s">
        <v>434</v>
      </c>
      <c r="C154" s="91" t="s">
        <v>34</v>
      </c>
      <c r="D154" s="91">
        <v>3</v>
      </c>
      <c r="E154" s="92">
        <v>67613.899999999994</v>
      </c>
      <c r="F154" s="92">
        <v>88.15</v>
      </c>
      <c r="G154" s="92">
        <v>142.96</v>
      </c>
      <c r="H154" s="92">
        <v>108.25</v>
      </c>
      <c r="I154" s="92">
        <v>464.96</v>
      </c>
      <c r="J154" s="92">
        <v>737.05</v>
      </c>
      <c r="K154" s="92">
        <v>3231.3</v>
      </c>
      <c r="L154" s="92">
        <v>0</v>
      </c>
      <c r="M154" s="92">
        <f t="shared" si="8"/>
        <v>72386.570000000007</v>
      </c>
      <c r="N154" s="92">
        <f t="shared" si="9"/>
        <v>113918.24999999999</v>
      </c>
      <c r="O154" s="92">
        <f t="shared" si="10"/>
        <v>56344.916666666664</v>
      </c>
      <c r="P154" s="92">
        <f t="shared" si="11"/>
        <v>22783.649999999998</v>
      </c>
    </row>
    <row r="155" spans="1:16" ht="39" x14ac:dyDescent="0.25">
      <c r="A155" s="89" t="s">
        <v>435</v>
      </c>
      <c r="B155" s="90" t="s">
        <v>436</v>
      </c>
      <c r="C155" s="91" t="s">
        <v>28</v>
      </c>
      <c r="D155" s="91">
        <v>2</v>
      </c>
      <c r="E155" s="92">
        <v>21697.54</v>
      </c>
      <c r="F155" s="92">
        <v>88.15</v>
      </c>
      <c r="G155" s="92">
        <v>142.96</v>
      </c>
      <c r="H155" s="92">
        <v>108.25</v>
      </c>
      <c r="I155" s="92">
        <v>221.12</v>
      </c>
      <c r="J155" s="92">
        <v>717.7</v>
      </c>
      <c r="K155" s="92">
        <v>2978.79</v>
      </c>
      <c r="L155" s="92">
        <v>5742.26</v>
      </c>
      <c r="M155" s="92">
        <f t="shared" si="8"/>
        <v>31696.770000000004</v>
      </c>
      <c r="N155" s="92">
        <f t="shared" si="9"/>
        <v>37358.73333333333</v>
      </c>
      <c r="O155" s="92">
        <f t="shared" si="10"/>
        <v>18081.283333333333</v>
      </c>
      <c r="P155" s="92">
        <f t="shared" si="11"/>
        <v>7471.7466666666669</v>
      </c>
    </row>
    <row r="156" spans="1:16" ht="39" x14ac:dyDescent="0.25">
      <c r="A156" s="89" t="s">
        <v>435</v>
      </c>
      <c r="B156" s="90" t="s">
        <v>436</v>
      </c>
      <c r="C156" s="91" t="s">
        <v>28</v>
      </c>
      <c r="D156" s="91">
        <v>3</v>
      </c>
      <c r="E156" s="92">
        <v>27683.4</v>
      </c>
      <c r="F156" s="92">
        <v>88.15</v>
      </c>
      <c r="G156" s="92">
        <v>142.96</v>
      </c>
      <c r="H156" s="92">
        <v>108.25</v>
      </c>
      <c r="I156" s="92">
        <v>282.13</v>
      </c>
      <c r="J156" s="92">
        <v>885.25</v>
      </c>
      <c r="K156" s="92">
        <v>4569.34</v>
      </c>
      <c r="L156" s="92">
        <v>0</v>
      </c>
      <c r="M156" s="92">
        <f t="shared" si="8"/>
        <v>33759.480000000003</v>
      </c>
      <c r="N156" s="92">
        <f t="shared" si="9"/>
        <v>47614.416666666672</v>
      </c>
      <c r="O156" s="92">
        <f t="shared" si="10"/>
        <v>23069.500000000004</v>
      </c>
      <c r="P156" s="92">
        <f t="shared" si="11"/>
        <v>9522.883333333335</v>
      </c>
    </row>
    <row r="157" spans="1:16" ht="39" x14ac:dyDescent="0.25">
      <c r="A157" s="89" t="s">
        <v>437</v>
      </c>
      <c r="B157" s="90" t="s">
        <v>438</v>
      </c>
      <c r="C157" s="91" t="s">
        <v>28</v>
      </c>
      <c r="D157" s="91">
        <v>2</v>
      </c>
      <c r="E157" s="92">
        <v>18011.759999999998</v>
      </c>
      <c r="F157" s="92">
        <v>88.15</v>
      </c>
      <c r="G157" s="92">
        <v>142.96</v>
      </c>
      <c r="H157" s="92">
        <v>108.25</v>
      </c>
      <c r="I157" s="92">
        <v>167.53</v>
      </c>
      <c r="J157" s="92">
        <v>656.1</v>
      </c>
      <c r="K157" s="92">
        <v>2269.56</v>
      </c>
      <c r="L157" s="92">
        <v>5490.98</v>
      </c>
      <c r="M157" s="92">
        <f t="shared" si="8"/>
        <v>26935.289999999997</v>
      </c>
      <c r="N157" s="92">
        <f t="shared" si="9"/>
        <v>31113.1</v>
      </c>
      <c r="O157" s="92">
        <f t="shared" si="10"/>
        <v>15009.8</v>
      </c>
      <c r="P157" s="92">
        <f t="shared" si="11"/>
        <v>6222.619999999999</v>
      </c>
    </row>
    <row r="158" spans="1:16" ht="39" x14ac:dyDescent="0.25">
      <c r="A158" s="89" t="s">
        <v>437</v>
      </c>
      <c r="B158" s="90" t="s">
        <v>438</v>
      </c>
      <c r="C158" s="91" t="s">
        <v>28</v>
      </c>
      <c r="D158" s="91">
        <v>3</v>
      </c>
      <c r="E158" s="92">
        <v>23502.799999999999</v>
      </c>
      <c r="F158" s="92">
        <v>88.15</v>
      </c>
      <c r="G158" s="92">
        <v>142.96</v>
      </c>
      <c r="H158" s="92">
        <v>108.25</v>
      </c>
      <c r="I158" s="92">
        <v>218.61</v>
      </c>
      <c r="J158" s="92">
        <v>796.6</v>
      </c>
      <c r="K158" s="92">
        <v>3596.89</v>
      </c>
      <c r="L158" s="92">
        <v>0</v>
      </c>
      <c r="M158" s="92">
        <f t="shared" si="8"/>
        <v>28454.26</v>
      </c>
      <c r="N158" s="92">
        <f t="shared" si="9"/>
        <v>40498.999999999993</v>
      </c>
      <c r="O158" s="92">
        <f t="shared" si="10"/>
        <v>19585.666666666664</v>
      </c>
      <c r="P158" s="92">
        <f t="shared" si="11"/>
        <v>8099.7999999999993</v>
      </c>
    </row>
    <row r="159" spans="1:16" ht="39" x14ac:dyDescent="0.25">
      <c r="A159" s="89" t="s">
        <v>437</v>
      </c>
      <c r="B159" s="90" t="s">
        <v>438</v>
      </c>
      <c r="C159" s="91" t="s">
        <v>29</v>
      </c>
      <c r="D159" s="91">
        <v>2</v>
      </c>
      <c r="E159" s="92">
        <v>21871.42</v>
      </c>
      <c r="F159" s="92">
        <v>88.15</v>
      </c>
      <c r="G159" s="92">
        <v>142.96</v>
      </c>
      <c r="H159" s="92">
        <v>108.25</v>
      </c>
      <c r="I159" s="92">
        <v>203.43</v>
      </c>
      <c r="J159" s="92">
        <v>656.1</v>
      </c>
      <c r="K159" s="92">
        <v>2269.56</v>
      </c>
      <c r="L159" s="92">
        <v>5490.98</v>
      </c>
      <c r="M159" s="92">
        <f t="shared" si="8"/>
        <v>30830.85</v>
      </c>
      <c r="N159" s="92">
        <f t="shared" si="9"/>
        <v>37545.866666666661</v>
      </c>
      <c r="O159" s="92">
        <f t="shared" si="10"/>
        <v>18226.183333333334</v>
      </c>
      <c r="P159" s="92">
        <f t="shared" si="11"/>
        <v>7509.1733333333323</v>
      </c>
    </row>
    <row r="160" spans="1:16" ht="39" x14ac:dyDescent="0.25">
      <c r="A160" s="89" t="s">
        <v>437</v>
      </c>
      <c r="B160" s="90" t="s">
        <v>438</v>
      </c>
      <c r="C160" s="91" t="s">
        <v>29</v>
      </c>
      <c r="D160" s="91">
        <v>3</v>
      </c>
      <c r="E160" s="92">
        <v>28539.119999999999</v>
      </c>
      <c r="F160" s="92">
        <v>88.15</v>
      </c>
      <c r="G160" s="92">
        <v>142.96</v>
      </c>
      <c r="H160" s="92">
        <v>108.25</v>
      </c>
      <c r="I160" s="92">
        <v>265.45</v>
      </c>
      <c r="J160" s="92">
        <v>796.6</v>
      </c>
      <c r="K160" s="92">
        <v>3596.89</v>
      </c>
      <c r="L160" s="92">
        <v>0</v>
      </c>
      <c r="M160" s="92">
        <f t="shared" si="8"/>
        <v>33537.42</v>
      </c>
      <c r="N160" s="92">
        <f t="shared" si="9"/>
        <v>48892.866666666661</v>
      </c>
      <c r="O160" s="92">
        <f t="shared" si="10"/>
        <v>23782.6</v>
      </c>
      <c r="P160" s="92">
        <f t="shared" si="11"/>
        <v>9778.5733333333319</v>
      </c>
    </row>
    <row r="161" spans="1:16" ht="39" x14ac:dyDescent="0.25">
      <c r="A161" s="89" t="s">
        <v>437</v>
      </c>
      <c r="B161" s="90" t="s">
        <v>438</v>
      </c>
      <c r="C161" s="91" t="s">
        <v>30</v>
      </c>
      <c r="D161" s="91">
        <v>2</v>
      </c>
      <c r="E161" s="92">
        <v>26763.72</v>
      </c>
      <c r="F161" s="92">
        <v>88.15</v>
      </c>
      <c r="G161" s="92">
        <v>142.96</v>
      </c>
      <c r="H161" s="92">
        <v>108.25</v>
      </c>
      <c r="I161" s="92">
        <v>244.61</v>
      </c>
      <c r="J161" s="92">
        <v>656.1</v>
      </c>
      <c r="K161" s="92">
        <v>2269.56</v>
      </c>
      <c r="L161" s="92">
        <v>5490.98</v>
      </c>
      <c r="M161" s="92">
        <f t="shared" si="8"/>
        <v>35764.33</v>
      </c>
      <c r="N161" s="92">
        <f t="shared" si="9"/>
        <v>45699.700000000004</v>
      </c>
      <c r="O161" s="92">
        <f t="shared" si="10"/>
        <v>22303.100000000002</v>
      </c>
      <c r="P161" s="92">
        <f t="shared" si="11"/>
        <v>9139.94</v>
      </c>
    </row>
    <row r="162" spans="1:16" ht="39" x14ac:dyDescent="0.25">
      <c r="A162" s="89" t="s">
        <v>437</v>
      </c>
      <c r="B162" s="90" t="s">
        <v>438</v>
      </c>
      <c r="C162" s="91" t="s">
        <v>30</v>
      </c>
      <c r="D162" s="91">
        <v>3</v>
      </c>
      <c r="E162" s="92">
        <v>34922.879999999997</v>
      </c>
      <c r="F162" s="92">
        <v>88.15</v>
      </c>
      <c r="G162" s="92">
        <v>142.96</v>
      </c>
      <c r="H162" s="92">
        <v>108.25</v>
      </c>
      <c r="I162" s="92">
        <v>319.17</v>
      </c>
      <c r="J162" s="92">
        <v>796.6</v>
      </c>
      <c r="K162" s="92">
        <v>3596.89</v>
      </c>
      <c r="L162" s="92">
        <v>0</v>
      </c>
      <c r="M162" s="92">
        <f t="shared" si="8"/>
        <v>39974.899999999994</v>
      </c>
      <c r="N162" s="92">
        <f t="shared" si="9"/>
        <v>59532.466666666667</v>
      </c>
      <c r="O162" s="92">
        <f t="shared" si="10"/>
        <v>29102.400000000001</v>
      </c>
      <c r="P162" s="92">
        <f t="shared" si="11"/>
        <v>11906.493333333332</v>
      </c>
    </row>
    <row r="163" spans="1:16" ht="39" x14ac:dyDescent="0.25">
      <c r="A163" s="89" t="s">
        <v>437</v>
      </c>
      <c r="B163" s="90" t="s">
        <v>438</v>
      </c>
      <c r="C163" s="91" t="s">
        <v>31</v>
      </c>
      <c r="D163" s="91">
        <v>2</v>
      </c>
      <c r="E163" s="92">
        <v>31045.9</v>
      </c>
      <c r="F163" s="92">
        <v>88.15</v>
      </c>
      <c r="G163" s="92">
        <v>142.96</v>
      </c>
      <c r="H163" s="92">
        <v>108.25</v>
      </c>
      <c r="I163" s="92">
        <v>267.89999999999998</v>
      </c>
      <c r="J163" s="92">
        <v>656.1</v>
      </c>
      <c r="K163" s="92">
        <v>2269.56</v>
      </c>
      <c r="L163" s="92">
        <v>5490.98</v>
      </c>
      <c r="M163" s="92">
        <f t="shared" si="8"/>
        <v>40069.800000000003</v>
      </c>
      <c r="N163" s="92">
        <f t="shared" si="9"/>
        <v>52836.666666666664</v>
      </c>
      <c r="O163" s="92">
        <f t="shared" si="10"/>
        <v>25871.583333333336</v>
      </c>
      <c r="P163" s="92">
        <f t="shared" si="11"/>
        <v>10567.333333333334</v>
      </c>
    </row>
    <row r="164" spans="1:16" ht="39" x14ac:dyDescent="0.25">
      <c r="A164" s="89" t="s">
        <v>437</v>
      </c>
      <c r="B164" s="90" t="s">
        <v>438</v>
      </c>
      <c r="C164" s="91" t="s">
        <v>31</v>
      </c>
      <c r="D164" s="91">
        <v>3</v>
      </c>
      <c r="E164" s="92">
        <v>40510.54</v>
      </c>
      <c r="F164" s="92">
        <v>88.15</v>
      </c>
      <c r="G164" s="92">
        <v>142.96</v>
      </c>
      <c r="H164" s="92">
        <v>108.25</v>
      </c>
      <c r="I164" s="92">
        <v>349.57</v>
      </c>
      <c r="J164" s="92">
        <v>796.6</v>
      </c>
      <c r="K164" s="92">
        <v>3596.89</v>
      </c>
      <c r="L164" s="92">
        <v>0</v>
      </c>
      <c r="M164" s="92">
        <f t="shared" si="8"/>
        <v>45592.959999999999</v>
      </c>
      <c r="N164" s="92">
        <f t="shared" si="9"/>
        <v>68845.233333333323</v>
      </c>
      <c r="O164" s="92">
        <f t="shared" si="10"/>
        <v>33758.783333333333</v>
      </c>
      <c r="P164" s="92">
        <f t="shared" si="11"/>
        <v>13769.046666666665</v>
      </c>
    </row>
    <row r="165" spans="1:16" ht="39" x14ac:dyDescent="0.25">
      <c r="A165" s="89" t="s">
        <v>437</v>
      </c>
      <c r="B165" s="90" t="s">
        <v>438</v>
      </c>
      <c r="C165" s="91" t="s">
        <v>32</v>
      </c>
      <c r="D165" s="91">
        <v>2</v>
      </c>
      <c r="E165" s="92">
        <v>35328.1</v>
      </c>
      <c r="F165" s="92">
        <v>88.15</v>
      </c>
      <c r="G165" s="92">
        <v>142.96</v>
      </c>
      <c r="H165" s="92">
        <v>108.25</v>
      </c>
      <c r="I165" s="92">
        <v>293</v>
      </c>
      <c r="J165" s="92">
        <v>656.1</v>
      </c>
      <c r="K165" s="92">
        <v>2269.56</v>
      </c>
      <c r="L165" s="92">
        <v>5490.98</v>
      </c>
      <c r="M165" s="92">
        <f t="shared" si="8"/>
        <v>44377.099999999991</v>
      </c>
      <c r="N165" s="92">
        <f t="shared" si="9"/>
        <v>59973.666666666657</v>
      </c>
      <c r="O165" s="92">
        <f t="shared" si="10"/>
        <v>29440.083333333332</v>
      </c>
      <c r="P165" s="92">
        <f t="shared" si="11"/>
        <v>11994.733333333332</v>
      </c>
    </row>
    <row r="166" spans="1:16" ht="39" x14ac:dyDescent="0.25">
      <c r="A166" s="89" t="s">
        <v>437</v>
      </c>
      <c r="B166" s="90" t="s">
        <v>438</v>
      </c>
      <c r="C166" s="91" t="s">
        <v>32</v>
      </c>
      <c r="D166" s="91">
        <v>3</v>
      </c>
      <c r="E166" s="92">
        <v>46098.2</v>
      </c>
      <c r="F166" s="92">
        <v>88.15</v>
      </c>
      <c r="G166" s="92">
        <v>142.96</v>
      </c>
      <c r="H166" s="92">
        <v>108.25</v>
      </c>
      <c r="I166" s="92">
        <v>381.73</v>
      </c>
      <c r="J166" s="92">
        <v>796.6</v>
      </c>
      <c r="K166" s="92">
        <v>3596.89</v>
      </c>
      <c r="L166" s="92">
        <v>0</v>
      </c>
      <c r="M166" s="92">
        <f t="shared" si="8"/>
        <v>51212.78</v>
      </c>
      <c r="N166" s="92">
        <f t="shared" si="9"/>
        <v>78158</v>
      </c>
      <c r="O166" s="92">
        <f t="shared" si="10"/>
        <v>38415.166666666664</v>
      </c>
      <c r="P166" s="92">
        <f t="shared" si="11"/>
        <v>15631.599999999999</v>
      </c>
    </row>
    <row r="167" spans="1:16" ht="39" x14ac:dyDescent="0.25">
      <c r="A167" s="89" t="s">
        <v>437</v>
      </c>
      <c r="B167" s="90" t="s">
        <v>438</v>
      </c>
      <c r="C167" s="91" t="s">
        <v>33</v>
      </c>
      <c r="D167" s="91">
        <v>2</v>
      </c>
      <c r="E167" s="92">
        <v>45219.98</v>
      </c>
      <c r="F167" s="92">
        <v>88.15</v>
      </c>
      <c r="G167" s="92">
        <v>142.96</v>
      </c>
      <c r="H167" s="92">
        <v>108.25</v>
      </c>
      <c r="I167" s="92">
        <v>341.84</v>
      </c>
      <c r="J167" s="92">
        <v>656.1</v>
      </c>
      <c r="K167" s="92">
        <v>2269.56</v>
      </c>
      <c r="L167" s="92">
        <v>5490.98</v>
      </c>
      <c r="M167" s="92">
        <f t="shared" si="8"/>
        <v>54317.819999999992</v>
      </c>
      <c r="N167" s="92">
        <f t="shared" si="9"/>
        <v>76460.133333333346</v>
      </c>
      <c r="O167" s="92">
        <f t="shared" si="10"/>
        <v>37683.316666666666</v>
      </c>
      <c r="P167" s="92">
        <f t="shared" si="11"/>
        <v>15292.026666666668</v>
      </c>
    </row>
    <row r="168" spans="1:16" ht="39" x14ac:dyDescent="0.25">
      <c r="A168" s="89" t="s">
        <v>437</v>
      </c>
      <c r="B168" s="90" t="s">
        <v>438</v>
      </c>
      <c r="C168" s="91" t="s">
        <v>33</v>
      </c>
      <c r="D168" s="91">
        <v>3</v>
      </c>
      <c r="E168" s="92">
        <v>59005.68</v>
      </c>
      <c r="F168" s="92">
        <v>88.15</v>
      </c>
      <c r="G168" s="92">
        <v>142.96</v>
      </c>
      <c r="H168" s="92">
        <v>108.25</v>
      </c>
      <c r="I168" s="92">
        <v>445.35</v>
      </c>
      <c r="J168" s="92">
        <v>796.6</v>
      </c>
      <c r="K168" s="92">
        <v>3596.89</v>
      </c>
      <c r="L168" s="92">
        <v>0</v>
      </c>
      <c r="M168" s="92">
        <f t="shared" si="8"/>
        <v>64183.88</v>
      </c>
      <c r="N168" s="92">
        <f t="shared" si="9"/>
        <v>99670.46666666666</v>
      </c>
      <c r="O168" s="92">
        <f t="shared" si="10"/>
        <v>49171.4</v>
      </c>
      <c r="P168" s="92">
        <f t="shared" si="11"/>
        <v>19934.093333333334</v>
      </c>
    </row>
    <row r="169" spans="1:16" ht="39" x14ac:dyDescent="0.25">
      <c r="A169" s="89" t="s">
        <v>437</v>
      </c>
      <c r="B169" s="90" t="s">
        <v>438</v>
      </c>
      <c r="C169" s="91" t="s">
        <v>34</v>
      </c>
      <c r="D169" s="91">
        <v>2</v>
      </c>
      <c r="E169" s="92">
        <v>57881.56</v>
      </c>
      <c r="F169" s="92">
        <v>88.15</v>
      </c>
      <c r="G169" s="92">
        <v>142.96</v>
      </c>
      <c r="H169" s="92">
        <v>108.25</v>
      </c>
      <c r="I169" s="92">
        <v>398.81</v>
      </c>
      <c r="J169" s="92">
        <v>656.1</v>
      </c>
      <c r="K169" s="92">
        <v>2269.56</v>
      </c>
      <c r="L169" s="92">
        <v>5490.98</v>
      </c>
      <c r="M169" s="92">
        <f t="shared" si="8"/>
        <v>67036.37</v>
      </c>
      <c r="N169" s="92">
        <f t="shared" si="9"/>
        <v>97562.766666666663</v>
      </c>
      <c r="O169" s="92">
        <f t="shared" si="10"/>
        <v>48234.633333333331</v>
      </c>
      <c r="P169" s="92">
        <f t="shared" si="11"/>
        <v>19512.553333333333</v>
      </c>
    </row>
    <row r="170" spans="1:16" ht="39" x14ac:dyDescent="0.25">
      <c r="A170" s="89" t="s">
        <v>437</v>
      </c>
      <c r="B170" s="90" t="s">
        <v>438</v>
      </c>
      <c r="C170" s="91" t="s">
        <v>34</v>
      </c>
      <c r="D170" s="91">
        <v>3</v>
      </c>
      <c r="E170" s="92">
        <v>75527.259999999995</v>
      </c>
      <c r="F170" s="92">
        <v>88.15</v>
      </c>
      <c r="G170" s="92">
        <v>142.96</v>
      </c>
      <c r="H170" s="92">
        <v>108.25</v>
      </c>
      <c r="I170" s="92">
        <v>519.58000000000004</v>
      </c>
      <c r="J170" s="92">
        <v>796.6</v>
      </c>
      <c r="K170" s="92">
        <v>3596.89</v>
      </c>
      <c r="L170" s="92">
        <v>0</v>
      </c>
      <c r="M170" s="92">
        <f t="shared" si="8"/>
        <v>80779.69</v>
      </c>
      <c r="N170" s="92">
        <f t="shared" si="9"/>
        <v>127206.43333333332</v>
      </c>
      <c r="O170" s="92">
        <f t="shared" si="10"/>
        <v>62939.383333333331</v>
      </c>
      <c r="P170" s="92">
        <f t="shared" si="11"/>
        <v>25441.286666666667</v>
      </c>
    </row>
    <row r="171" spans="1:16" ht="39" x14ac:dyDescent="0.25">
      <c r="A171" s="89" t="s">
        <v>439</v>
      </c>
      <c r="B171" s="90" t="s">
        <v>440</v>
      </c>
      <c r="C171" s="91" t="s">
        <v>28</v>
      </c>
      <c r="D171" s="91">
        <v>2</v>
      </c>
      <c r="E171" s="92">
        <v>14631.4</v>
      </c>
      <c r="F171" s="92">
        <v>42.8</v>
      </c>
      <c r="G171" s="92">
        <v>94</v>
      </c>
      <c r="H171" s="92">
        <v>53.5</v>
      </c>
      <c r="I171" s="92">
        <v>147.65</v>
      </c>
      <c r="J171" s="92">
        <v>595.08000000000004</v>
      </c>
      <c r="K171" s="92">
        <v>2008.69</v>
      </c>
      <c r="L171" s="92">
        <v>2997.52</v>
      </c>
      <c r="M171" s="92">
        <f t="shared" si="8"/>
        <v>20570.64</v>
      </c>
      <c r="N171" s="92">
        <f t="shared" si="9"/>
        <v>25377.466666666667</v>
      </c>
      <c r="O171" s="92">
        <f t="shared" si="10"/>
        <v>12192.833333333332</v>
      </c>
      <c r="P171" s="92">
        <f t="shared" si="11"/>
        <v>5075.4933333333329</v>
      </c>
    </row>
    <row r="172" spans="1:16" ht="39" x14ac:dyDescent="0.25">
      <c r="A172" s="89" t="s">
        <v>439</v>
      </c>
      <c r="B172" s="90" t="s">
        <v>440</v>
      </c>
      <c r="C172" s="91" t="s">
        <v>28</v>
      </c>
      <c r="D172" s="91">
        <v>3</v>
      </c>
      <c r="E172" s="92">
        <v>19177.8</v>
      </c>
      <c r="F172" s="92">
        <v>42.8</v>
      </c>
      <c r="G172" s="92">
        <v>94</v>
      </c>
      <c r="H172" s="92">
        <v>53.5</v>
      </c>
      <c r="I172" s="92">
        <v>193.53</v>
      </c>
      <c r="J172" s="92">
        <v>728.37</v>
      </c>
      <c r="K172" s="92">
        <v>3165.43</v>
      </c>
      <c r="L172" s="92">
        <v>0</v>
      </c>
      <c r="M172" s="92">
        <f t="shared" si="8"/>
        <v>23455.429999999997</v>
      </c>
      <c r="N172" s="92">
        <f t="shared" si="9"/>
        <v>33176.949999999997</v>
      </c>
      <c r="O172" s="92">
        <f t="shared" si="10"/>
        <v>15981.5</v>
      </c>
      <c r="P172" s="92">
        <f t="shared" si="11"/>
        <v>6635.3899999999994</v>
      </c>
    </row>
    <row r="173" spans="1:16" ht="26.25" x14ac:dyDescent="0.25">
      <c r="A173" s="89" t="s">
        <v>61</v>
      </c>
      <c r="B173" s="90" t="s">
        <v>441</v>
      </c>
      <c r="C173" s="91" t="s">
        <v>28</v>
      </c>
      <c r="D173" s="91">
        <v>2</v>
      </c>
      <c r="E173" s="92">
        <v>8826.08</v>
      </c>
      <c r="F173" s="92">
        <v>42.8</v>
      </c>
      <c r="G173" s="92">
        <v>94</v>
      </c>
      <c r="H173" s="92">
        <v>53.5</v>
      </c>
      <c r="I173" s="92">
        <v>82.25</v>
      </c>
      <c r="J173" s="92">
        <v>375.15</v>
      </c>
      <c r="K173" s="92">
        <v>1120.31</v>
      </c>
      <c r="L173" s="92">
        <v>2690.52</v>
      </c>
      <c r="M173" s="92">
        <f t="shared" si="8"/>
        <v>13284.609999999999</v>
      </c>
      <c r="N173" s="92">
        <f t="shared" si="9"/>
        <v>15335.383333333331</v>
      </c>
      <c r="O173" s="92">
        <f t="shared" si="10"/>
        <v>7355.0666666666675</v>
      </c>
      <c r="P173" s="92">
        <f t="shared" si="11"/>
        <v>3067.0766666666664</v>
      </c>
    </row>
    <row r="174" spans="1:16" ht="26.25" x14ac:dyDescent="0.25">
      <c r="A174" s="89" t="s">
        <v>61</v>
      </c>
      <c r="B174" s="90" t="s">
        <v>441</v>
      </c>
      <c r="C174" s="91" t="s">
        <v>28</v>
      </c>
      <c r="D174" s="91">
        <v>3</v>
      </c>
      <c r="E174" s="92">
        <v>11516.8</v>
      </c>
      <c r="F174" s="92">
        <v>42.8</v>
      </c>
      <c r="G174" s="92">
        <v>94</v>
      </c>
      <c r="H174" s="92">
        <v>53.5</v>
      </c>
      <c r="I174" s="92">
        <v>107.33</v>
      </c>
      <c r="J174" s="92">
        <v>431.5</v>
      </c>
      <c r="K174" s="92">
        <v>1773.11</v>
      </c>
      <c r="L174" s="92">
        <v>0</v>
      </c>
      <c r="M174" s="92">
        <f t="shared" si="8"/>
        <v>14019.039999999999</v>
      </c>
      <c r="N174" s="92">
        <f t="shared" si="9"/>
        <v>19913.833333333332</v>
      </c>
      <c r="O174" s="92">
        <f t="shared" si="10"/>
        <v>9597.3333333333321</v>
      </c>
      <c r="P174" s="92">
        <f t="shared" si="11"/>
        <v>3982.7666666666664</v>
      </c>
    </row>
    <row r="175" spans="1:16" ht="26.25" x14ac:dyDescent="0.25">
      <c r="A175" s="89" t="s">
        <v>61</v>
      </c>
      <c r="B175" s="90" t="s">
        <v>441</v>
      </c>
      <c r="C175" s="91" t="s">
        <v>29</v>
      </c>
      <c r="D175" s="91">
        <v>2</v>
      </c>
      <c r="E175" s="92">
        <v>12003.48</v>
      </c>
      <c r="F175" s="92">
        <v>42.8</v>
      </c>
      <c r="G175" s="92">
        <v>94</v>
      </c>
      <c r="H175" s="92">
        <v>53.5</v>
      </c>
      <c r="I175" s="92">
        <v>113.38</v>
      </c>
      <c r="J175" s="92">
        <v>375.15</v>
      </c>
      <c r="K175" s="92">
        <v>1120.31</v>
      </c>
      <c r="L175" s="92">
        <v>2690.52</v>
      </c>
      <c r="M175" s="92">
        <f t="shared" si="8"/>
        <v>16493.139999999996</v>
      </c>
      <c r="N175" s="92">
        <f t="shared" si="9"/>
        <v>20631.05</v>
      </c>
      <c r="O175" s="92">
        <f t="shared" si="10"/>
        <v>10002.9</v>
      </c>
      <c r="P175" s="92">
        <f t="shared" si="11"/>
        <v>4126.21</v>
      </c>
    </row>
    <row r="176" spans="1:16" ht="26.25" x14ac:dyDescent="0.25">
      <c r="A176" s="89" t="s">
        <v>61</v>
      </c>
      <c r="B176" s="90" t="s">
        <v>441</v>
      </c>
      <c r="C176" s="91" t="s">
        <v>29</v>
      </c>
      <c r="D176" s="91">
        <v>3</v>
      </c>
      <c r="E176" s="92">
        <v>15662.84</v>
      </c>
      <c r="F176" s="92">
        <v>42.8</v>
      </c>
      <c r="G176" s="92">
        <v>94</v>
      </c>
      <c r="H176" s="92">
        <v>53.5</v>
      </c>
      <c r="I176" s="92">
        <v>148.27000000000001</v>
      </c>
      <c r="J176" s="92">
        <v>431.5</v>
      </c>
      <c r="K176" s="92">
        <v>1773.11</v>
      </c>
      <c r="L176" s="92">
        <v>0</v>
      </c>
      <c r="M176" s="92">
        <f t="shared" si="8"/>
        <v>18206.02</v>
      </c>
      <c r="N176" s="92">
        <f t="shared" si="9"/>
        <v>26823.899999999998</v>
      </c>
      <c r="O176" s="92">
        <f t="shared" si="10"/>
        <v>13052.366666666665</v>
      </c>
      <c r="P176" s="92">
        <f t="shared" si="11"/>
        <v>5364.78</v>
      </c>
    </row>
    <row r="177" spans="1:16" ht="26.25" x14ac:dyDescent="0.25">
      <c r="A177" s="89" t="s">
        <v>61</v>
      </c>
      <c r="B177" s="90" t="s">
        <v>441</v>
      </c>
      <c r="C177" s="91" t="s">
        <v>30</v>
      </c>
      <c r="D177" s="91">
        <v>2</v>
      </c>
      <c r="E177" s="92">
        <v>16084.66</v>
      </c>
      <c r="F177" s="92">
        <v>42.8</v>
      </c>
      <c r="G177" s="92">
        <v>94</v>
      </c>
      <c r="H177" s="92">
        <v>53.5</v>
      </c>
      <c r="I177" s="92">
        <v>151.93</v>
      </c>
      <c r="J177" s="92">
        <v>375.15</v>
      </c>
      <c r="K177" s="92">
        <v>1120.31</v>
      </c>
      <c r="L177" s="92">
        <v>2690.52</v>
      </c>
      <c r="M177" s="92">
        <f t="shared" si="8"/>
        <v>20612.870000000003</v>
      </c>
      <c r="N177" s="92">
        <f t="shared" si="9"/>
        <v>27433.01666666667</v>
      </c>
      <c r="O177" s="92">
        <f t="shared" si="10"/>
        <v>13403.883333333335</v>
      </c>
      <c r="P177" s="92">
        <f t="shared" si="11"/>
        <v>5486.6033333333335</v>
      </c>
    </row>
    <row r="178" spans="1:16" ht="26.25" x14ac:dyDescent="0.25">
      <c r="A178" s="89" t="s">
        <v>61</v>
      </c>
      <c r="B178" s="90" t="s">
        <v>441</v>
      </c>
      <c r="C178" s="91" t="s">
        <v>30</v>
      </c>
      <c r="D178" s="91">
        <v>3</v>
      </c>
      <c r="E178" s="92">
        <v>20988.2</v>
      </c>
      <c r="F178" s="92">
        <v>42.8</v>
      </c>
      <c r="G178" s="92">
        <v>94</v>
      </c>
      <c r="H178" s="92">
        <v>53.5</v>
      </c>
      <c r="I178" s="92">
        <v>198.68</v>
      </c>
      <c r="J178" s="92">
        <v>431.5</v>
      </c>
      <c r="K178" s="92">
        <v>1773.11</v>
      </c>
      <c r="L178" s="92">
        <v>0</v>
      </c>
      <c r="M178" s="92">
        <f t="shared" si="8"/>
        <v>23581.79</v>
      </c>
      <c r="N178" s="92">
        <f t="shared" si="9"/>
        <v>35699.5</v>
      </c>
      <c r="O178" s="92">
        <f t="shared" si="10"/>
        <v>17490.166666666668</v>
      </c>
      <c r="P178" s="92">
        <f t="shared" si="11"/>
        <v>7139.9</v>
      </c>
    </row>
    <row r="179" spans="1:16" ht="26.25" x14ac:dyDescent="0.25">
      <c r="A179" s="89" t="s">
        <v>61</v>
      </c>
      <c r="B179" s="90" t="s">
        <v>441</v>
      </c>
      <c r="C179" s="91" t="s">
        <v>31</v>
      </c>
      <c r="D179" s="91">
        <v>2</v>
      </c>
      <c r="E179" s="92">
        <v>18658.2</v>
      </c>
      <c r="F179" s="92">
        <v>42.8</v>
      </c>
      <c r="G179" s="92">
        <v>94</v>
      </c>
      <c r="H179" s="92">
        <v>53.5</v>
      </c>
      <c r="I179" s="92">
        <v>176.24</v>
      </c>
      <c r="J179" s="92">
        <v>375.15</v>
      </c>
      <c r="K179" s="92">
        <v>1120.31</v>
      </c>
      <c r="L179" s="92">
        <v>2690.52</v>
      </c>
      <c r="M179" s="92">
        <f t="shared" si="8"/>
        <v>23210.720000000005</v>
      </c>
      <c r="N179" s="92">
        <f t="shared" si="9"/>
        <v>31722.250000000004</v>
      </c>
      <c r="O179" s="92">
        <f t="shared" si="10"/>
        <v>15548.500000000002</v>
      </c>
      <c r="P179" s="92">
        <f t="shared" si="11"/>
        <v>6344.4500000000007</v>
      </c>
    </row>
    <row r="180" spans="1:16" ht="26.25" x14ac:dyDescent="0.25">
      <c r="A180" s="89" t="s">
        <v>61</v>
      </c>
      <c r="B180" s="90" t="s">
        <v>441</v>
      </c>
      <c r="C180" s="91" t="s">
        <v>31</v>
      </c>
      <c r="D180" s="91">
        <v>3</v>
      </c>
      <c r="E180" s="92">
        <v>24346.32</v>
      </c>
      <c r="F180" s="92">
        <v>42.8</v>
      </c>
      <c r="G180" s="92">
        <v>94</v>
      </c>
      <c r="H180" s="92">
        <v>53.5</v>
      </c>
      <c r="I180" s="92">
        <v>230.47</v>
      </c>
      <c r="J180" s="92">
        <v>431.5</v>
      </c>
      <c r="K180" s="92">
        <v>1773.11</v>
      </c>
      <c r="L180" s="92">
        <v>0</v>
      </c>
      <c r="M180" s="92">
        <f t="shared" si="8"/>
        <v>26971.7</v>
      </c>
      <c r="N180" s="92">
        <f t="shared" si="9"/>
        <v>41296.366666666669</v>
      </c>
      <c r="O180" s="92">
        <f t="shared" si="10"/>
        <v>20288.599999999999</v>
      </c>
      <c r="P180" s="92">
        <f t="shared" si="11"/>
        <v>8259.2733333333326</v>
      </c>
    </row>
    <row r="181" spans="1:16" ht="26.25" x14ac:dyDescent="0.25">
      <c r="A181" s="89" t="s">
        <v>61</v>
      </c>
      <c r="B181" s="90" t="s">
        <v>441</v>
      </c>
      <c r="C181" s="91" t="s">
        <v>32</v>
      </c>
      <c r="D181" s="91">
        <v>2</v>
      </c>
      <c r="E181" s="92">
        <v>21231.74</v>
      </c>
      <c r="F181" s="92">
        <v>42.8</v>
      </c>
      <c r="G181" s="92">
        <v>94</v>
      </c>
      <c r="H181" s="92">
        <v>53.5</v>
      </c>
      <c r="I181" s="92">
        <v>200.55</v>
      </c>
      <c r="J181" s="92">
        <v>375.15</v>
      </c>
      <c r="K181" s="92">
        <v>1120.31</v>
      </c>
      <c r="L181" s="92">
        <v>2690.52</v>
      </c>
      <c r="M181" s="92">
        <f t="shared" si="8"/>
        <v>25808.570000000003</v>
      </c>
      <c r="N181" s="92">
        <f t="shared" si="9"/>
        <v>36011.483333333337</v>
      </c>
      <c r="O181" s="92">
        <f t="shared" si="10"/>
        <v>17693.116666666669</v>
      </c>
      <c r="P181" s="92">
        <f t="shared" si="11"/>
        <v>7202.2966666666671</v>
      </c>
    </row>
    <row r="182" spans="1:16" ht="26.25" x14ac:dyDescent="0.25">
      <c r="A182" s="89" t="s">
        <v>61</v>
      </c>
      <c r="B182" s="90" t="s">
        <v>441</v>
      </c>
      <c r="C182" s="91" t="s">
        <v>32</v>
      </c>
      <c r="D182" s="91">
        <v>3</v>
      </c>
      <c r="E182" s="92">
        <v>27704.42</v>
      </c>
      <c r="F182" s="92">
        <v>42.8</v>
      </c>
      <c r="G182" s="92">
        <v>94</v>
      </c>
      <c r="H182" s="92">
        <v>53.5</v>
      </c>
      <c r="I182" s="92">
        <v>262.25</v>
      </c>
      <c r="J182" s="92">
        <v>431.5</v>
      </c>
      <c r="K182" s="92">
        <v>1773.11</v>
      </c>
      <c r="L182" s="92">
        <v>0</v>
      </c>
      <c r="M182" s="92">
        <f t="shared" si="8"/>
        <v>30361.579999999998</v>
      </c>
      <c r="N182" s="92">
        <f t="shared" si="9"/>
        <v>46893.2</v>
      </c>
      <c r="O182" s="92">
        <f t="shared" si="10"/>
        <v>23087.016666666666</v>
      </c>
      <c r="P182" s="92">
        <f t="shared" si="11"/>
        <v>9378.64</v>
      </c>
    </row>
    <row r="183" spans="1:16" ht="26.25" x14ac:dyDescent="0.25">
      <c r="A183" s="89" t="s">
        <v>61</v>
      </c>
      <c r="B183" s="90" t="s">
        <v>441</v>
      </c>
      <c r="C183" s="91" t="s">
        <v>33</v>
      </c>
      <c r="D183" s="91">
        <v>2</v>
      </c>
      <c r="E183" s="92">
        <v>27176.62</v>
      </c>
      <c r="F183" s="92">
        <v>42.8</v>
      </c>
      <c r="G183" s="92">
        <v>94</v>
      </c>
      <c r="H183" s="92">
        <v>53.5</v>
      </c>
      <c r="I183" s="92">
        <v>256.70999999999998</v>
      </c>
      <c r="J183" s="92">
        <v>375.15</v>
      </c>
      <c r="K183" s="92">
        <v>1120.31</v>
      </c>
      <c r="L183" s="92">
        <v>2690.52</v>
      </c>
      <c r="M183" s="92">
        <f t="shared" si="8"/>
        <v>31809.61</v>
      </c>
      <c r="N183" s="92">
        <f t="shared" si="9"/>
        <v>45919.616666666669</v>
      </c>
      <c r="O183" s="92">
        <f t="shared" si="10"/>
        <v>22647.183333333334</v>
      </c>
      <c r="P183" s="92">
        <f t="shared" si="11"/>
        <v>9183.9233333333341</v>
      </c>
    </row>
    <row r="184" spans="1:16" ht="26.25" x14ac:dyDescent="0.25">
      <c r="A184" s="89" t="s">
        <v>61</v>
      </c>
      <c r="B184" s="90" t="s">
        <v>441</v>
      </c>
      <c r="C184" s="91" t="s">
        <v>33</v>
      </c>
      <c r="D184" s="91">
        <v>3</v>
      </c>
      <c r="E184" s="92">
        <v>35461.660000000003</v>
      </c>
      <c r="F184" s="92">
        <v>42.8</v>
      </c>
      <c r="G184" s="92">
        <v>94</v>
      </c>
      <c r="H184" s="92">
        <v>53.5</v>
      </c>
      <c r="I184" s="92">
        <v>335.69</v>
      </c>
      <c r="J184" s="92">
        <v>431.5</v>
      </c>
      <c r="K184" s="92">
        <v>1773.11</v>
      </c>
      <c r="L184" s="92">
        <v>0</v>
      </c>
      <c r="M184" s="92">
        <f t="shared" si="8"/>
        <v>38192.260000000009</v>
      </c>
      <c r="N184" s="92">
        <f t="shared" si="9"/>
        <v>59821.933333333334</v>
      </c>
      <c r="O184" s="92">
        <f t="shared" si="10"/>
        <v>29551.383333333335</v>
      </c>
      <c r="P184" s="92">
        <f t="shared" si="11"/>
        <v>11964.386666666667</v>
      </c>
    </row>
    <row r="185" spans="1:16" ht="26.25" x14ac:dyDescent="0.25">
      <c r="A185" s="89" t="s">
        <v>61</v>
      </c>
      <c r="B185" s="90" t="s">
        <v>441</v>
      </c>
      <c r="C185" s="91" t="s">
        <v>34</v>
      </c>
      <c r="D185" s="91">
        <v>2</v>
      </c>
      <c r="E185" s="92">
        <v>34786.080000000002</v>
      </c>
      <c r="F185" s="92">
        <v>42.8</v>
      </c>
      <c r="G185" s="92">
        <v>94</v>
      </c>
      <c r="H185" s="92">
        <v>53.5</v>
      </c>
      <c r="I185" s="92">
        <v>328.59</v>
      </c>
      <c r="J185" s="92">
        <v>375.15</v>
      </c>
      <c r="K185" s="92">
        <v>1120.31</v>
      </c>
      <c r="L185" s="92">
        <v>2690.52</v>
      </c>
      <c r="M185" s="92">
        <f t="shared" si="8"/>
        <v>39490.949999999997</v>
      </c>
      <c r="N185" s="92">
        <f t="shared" si="9"/>
        <v>58602.05000000001</v>
      </c>
      <c r="O185" s="92">
        <f t="shared" si="10"/>
        <v>28988.400000000001</v>
      </c>
      <c r="P185" s="92">
        <f t="shared" si="11"/>
        <v>11720.410000000002</v>
      </c>
    </row>
    <row r="186" spans="1:16" ht="26.25" x14ac:dyDescent="0.25">
      <c r="A186" s="89" t="s">
        <v>61</v>
      </c>
      <c r="B186" s="90" t="s">
        <v>441</v>
      </c>
      <c r="C186" s="91" t="s">
        <v>34</v>
      </c>
      <c r="D186" s="91">
        <v>3</v>
      </c>
      <c r="E186" s="92">
        <v>45390.92</v>
      </c>
      <c r="F186" s="92">
        <v>42.8</v>
      </c>
      <c r="G186" s="92">
        <v>94</v>
      </c>
      <c r="H186" s="92">
        <v>53.5</v>
      </c>
      <c r="I186" s="92">
        <v>429.68</v>
      </c>
      <c r="J186" s="92">
        <v>431.5</v>
      </c>
      <c r="K186" s="92">
        <v>1773.11</v>
      </c>
      <c r="L186" s="92">
        <v>0</v>
      </c>
      <c r="M186" s="92">
        <f t="shared" si="8"/>
        <v>48215.51</v>
      </c>
      <c r="N186" s="92">
        <f t="shared" si="9"/>
        <v>76370.7</v>
      </c>
      <c r="O186" s="92">
        <f t="shared" si="10"/>
        <v>37825.766666666663</v>
      </c>
      <c r="P186" s="92">
        <f t="shared" si="11"/>
        <v>15274.14</v>
      </c>
    </row>
    <row r="187" spans="1:16" ht="39" x14ac:dyDescent="0.25">
      <c r="A187" s="89" t="s">
        <v>442</v>
      </c>
      <c r="B187" s="90" t="s">
        <v>443</v>
      </c>
      <c r="C187" s="91" t="s">
        <v>28</v>
      </c>
      <c r="D187" s="91">
        <v>2</v>
      </c>
      <c r="E187" s="92">
        <v>10537.71</v>
      </c>
      <c r="F187" s="92">
        <v>42.8</v>
      </c>
      <c r="G187" s="92">
        <v>50.5</v>
      </c>
      <c r="H187" s="92">
        <v>53.5</v>
      </c>
      <c r="I187" s="92">
        <v>110.59</v>
      </c>
      <c r="J187" s="92">
        <v>472.95</v>
      </c>
      <c r="K187" s="92">
        <v>1504.54</v>
      </c>
      <c r="L187" s="92">
        <v>3242.23</v>
      </c>
      <c r="M187" s="92">
        <f t="shared" si="8"/>
        <v>16014.82</v>
      </c>
      <c r="N187" s="92">
        <f t="shared" si="9"/>
        <v>18351.099999999999</v>
      </c>
      <c r="O187" s="92">
        <f t="shared" si="10"/>
        <v>8781.4249999999993</v>
      </c>
      <c r="P187" s="92">
        <f t="shared" si="11"/>
        <v>3670.22</v>
      </c>
    </row>
    <row r="188" spans="1:16" ht="39" x14ac:dyDescent="0.25">
      <c r="A188" s="89" t="s">
        <v>442</v>
      </c>
      <c r="B188" s="90" t="s">
        <v>443</v>
      </c>
      <c r="C188" s="91" t="s">
        <v>28</v>
      </c>
      <c r="D188" s="91">
        <v>3</v>
      </c>
      <c r="E188" s="92">
        <v>13779.93</v>
      </c>
      <c r="F188" s="92">
        <v>42.8</v>
      </c>
      <c r="G188" s="92">
        <v>50.5</v>
      </c>
      <c r="H188" s="92">
        <v>53.5</v>
      </c>
      <c r="I188" s="92">
        <v>144.62</v>
      </c>
      <c r="J188" s="92">
        <v>555.70000000000005</v>
      </c>
      <c r="K188" s="92">
        <v>2365.46</v>
      </c>
      <c r="L188" s="92">
        <v>0</v>
      </c>
      <c r="M188" s="92">
        <f t="shared" si="8"/>
        <v>16992.510000000002</v>
      </c>
      <c r="N188" s="92">
        <f t="shared" si="9"/>
        <v>23892.716666666671</v>
      </c>
      <c r="O188" s="92">
        <f t="shared" si="10"/>
        <v>11483.275</v>
      </c>
      <c r="P188" s="92">
        <f t="shared" si="11"/>
        <v>4778.543333333334</v>
      </c>
    </row>
    <row r="189" spans="1:16" ht="39" x14ac:dyDescent="0.25">
      <c r="A189" s="89" t="s">
        <v>442</v>
      </c>
      <c r="B189" s="90" t="s">
        <v>443</v>
      </c>
      <c r="C189" s="91" t="s">
        <v>29</v>
      </c>
      <c r="D189" s="91">
        <v>2</v>
      </c>
      <c r="E189" s="92">
        <v>13234.46</v>
      </c>
      <c r="F189" s="92">
        <v>42.8</v>
      </c>
      <c r="G189" s="92">
        <v>50.5</v>
      </c>
      <c r="H189" s="92">
        <v>53.5</v>
      </c>
      <c r="I189" s="92">
        <v>140.35</v>
      </c>
      <c r="J189" s="92">
        <v>472.95</v>
      </c>
      <c r="K189" s="92">
        <v>1504.54</v>
      </c>
      <c r="L189" s="92">
        <v>3242.23</v>
      </c>
      <c r="M189" s="92">
        <f t="shared" si="8"/>
        <v>18741.329999999998</v>
      </c>
      <c r="N189" s="92">
        <f t="shared" si="9"/>
        <v>22845.683333333331</v>
      </c>
      <c r="O189" s="92">
        <f t="shared" si="10"/>
        <v>11028.716666666667</v>
      </c>
      <c r="P189" s="92">
        <f t="shared" si="11"/>
        <v>4569.1366666666663</v>
      </c>
    </row>
    <row r="190" spans="1:16" ht="39" x14ac:dyDescent="0.25">
      <c r="A190" s="89" t="s">
        <v>442</v>
      </c>
      <c r="B190" s="90" t="s">
        <v>443</v>
      </c>
      <c r="C190" s="91" t="s">
        <v>29</v>
      </c>
      <c r="D190" s="91">
        <v>3</v>
      </c>
      <c r="E190" s="92">
        <v>17300.939999999999</v>
      </c>
      <c r="F190" s="92">
        <v>42.8</v>
      </c>
      <c r="G190" s="92">
        <v>50.5</v>
      </c>
      <c r="H190" s="92">
        <v>53.5</v>
      </c>
      <c r="I190" s="92">
        <v>183.77</v>
      </c>
      <c r="J190" s="92">
        <v>555.70000000000005</v>
      </c>
      <c r="K190" s="92">
        <v>2365.46</v>
      </c>
      <c r="L190" s="92">
        <v>0</v>
      </c>
      <c r="M190" s="92">
        <f t="shared" si="8"/>
        <v>20552.669999999998</v>
      </c>
      <c r="N190" s="92">
        <f t="shared" si="9"/>
        <v>29761.066666666666</v>
      </c>
      <c r="O190" s="92">
        <f t="shared" si="10"/>
        <v>14417.449999999999</v>
      </c>
      <c r="P190" s="92">
        <f t="shared" si="11"/>
        <v>5952.2133333333331</v>
      </c>
    </row>
    <row r="191" spans="1:16" ht="39" x14ac:dyDescent="0.25">
      <c r="A191" s="89" t="s">
        <v>442</v>
      </c>
      <c r="B191" s="90" t="s">
        <v>443</v>
      </c>
      <c r="C191" s="91" t="s">
        <v>30</v>
      </c>
      <c r="D191" s="91">
        <v>2</v>
      </c>
      <c r="E191" s="92">
        <v>16698.330000000002</v>
      </c>
      <c r="F191" s="92">
        <v>42.8</v>
      </c>
      <c r="G191" s="92">
        <v>50.5</v>
      </c>
      <c r="H191" s="92">
        <v>53.5</v>
      </c>
      <c r="I191" s="92">
        <v>177.19</v>
      </c>
      <c r="J191" s="92">
        <v>472.95</v>
      </c>
      <c r="K191" s="92">
        <v>1504.54</v>
      </c>
      <c r="L191" s="92">
        <v>3242.23</v>
      </c>
      <c r="M191" s="92">
        <f t="shared" si="8"/>
        <v>22242.04</v>
      </c>
      <c r="N191" s="92">
        <f t="shared" si="9"/>
        <v>28618.800000000003</v>
      </c>
      <c r="O191" s="92">
        <f t="shared" si="10"/>
        <v>13915.275000000003</v>
      </c>
      <c r="P191" s="92">
        <f t="shared" si="11"/>
        <v>5723.7600000000011</v>
      </c>
    </row>
    <row r="192" spans="1:16" ht="39" x14ac:dyDescent="0.25">
      <c r="A192" s="89" t="s">
        <v>442</v>
      </c>
      <c r="B192" s="90" t="s">
        <v>443</v>
      </c>
      <c r="C192" s="91" t="s">
        <v>30</v>
      </c>
      <c r="D192" s="91">
        <v>3</v>
      </c>
      <c r="E192" s="92">
        <v>21823.49</v>
      </c>
      <c r="F192" s="92">
        <v>42.8</v>
      </c>
      <c r="G192" s="92">
        <v>50.5</v>
      </c>
      <c r="H192" s="92">
        <v>53.5</v>
      </c>
      <c r="I192" s="92">
        <v>231.98</v>
      </c>
      <c r="J192" s="92">
        <v>555.70000000000005</v>
      </c>
      <c r="K192" s="92">
        <v>2365.46</v>
      </c>
      <c r="L192" s="92">
        <v>0</v>
      </c>
      <c r="M192" s="92">
        <f t="shared" si="8"/>
        <v>25123.43</v>
      </c>
      <c r="N192" s="92">
        <f t="shared" si="9"/>
        <v>37298.65</v>
      </c>
      <c r="O192" s="92">
        <f t="shared" si="10"/>
        <v>18186.241666666669</v>
      </c>
      <c r="P192" s="92">
        <f t="shared" si="11"/>
        <v>7459.7300000000005</v>
      </c>
    </row>
    <row r="193" spans="1:16" ht="39" x14ac:dyDescent="0.25">
      <c r="A193" s="89" t="s">
        <v>442</v>
      </c>
      <c r="B193" s="90" t="s">
        <v>443</v>
      </c>
      <c r="C193" s="91" t="s">
        <v>32</v>
      </c>
      <c r="D193" s="91">
        <v>2</v>
      </c>
      <c r="E193" s="92">
        <v>21066.86</v>
      </c>
      <c r="F193" s="92">
        <v>42.8</v>
      </c>
      <c r="G193" s="92">
        <v>50.5</v>
      </c>
      <c r="H193" s="92">
        <v>53.5</v>
      </c>
      <c r="I193" s="92">
        <v>223.66</v>
      </c>
      <c r="J193" s="92">
        <v>472.95</v>
      </c>
      <c r="K193" s="92">
        <v>1504.54</v>
      </c>
      <c r="L193" s="92">
        <v>3242.23</v>
      </c>
      <c r="M193" s="92">
        <f t="shared" si="8"/>
        <v>26657.040000000001</v>
      </c>
      <c r="N193" s="92">
        <f t="shared" si="9"/>
        <v>35899.683333333334</v>
      </c>
      <c r="O193" s="92">
        <f t="shared" si="10"/>
        <v>17555.716666666667</v>
      </c>
      <c r="P193" s="92">
        <f t="shared" si="11"/>
        <v>7179.9366666666674</v>
      </c>
    </row>
    <row r="194" spans="1:16" ht="39" x14ac:dyDescent="0.25">
      <c r="A194" s="89" t="s">
        <v>442</v>
      </c>
      <c r="B194" s="90" t="s">
        <v>443</v>
      </c>
      <c r="C194" s="91" t="s">
        <v>32</v>
      </c>
      <c r="D194" s="91">
        <v>3</v>
      </c>
      <c r="E194" s="92">
        <v>27527.24</v>
      </c>
      <c r="F194" s="92">
        <v>42.8</v>
      </c>
      <c r="G194" s="92">
        <v>50.5</v>
      </c>
      <c r="H194" s="92">
        <v>53.5</v>
      </c>
      <c r="I194" s="92">
        <v>292.79000000000002</v>
      </c>
      <c r="J194" s="92">
        <v>555.70000000000005</v>
      </c>
      <c r="K194" s="92">
        <v>2365.46</v>
      </c>
      <c r="L194" s="92">
        <v>0</v>
      </c>
      <c r="M194" s="92">
        <f t="shared" si="8"/>
        <v>30887.99</v>
      </c>
      <c r="N194" s="92">
        <f t="shared" si="9"/>
        <v>46804.9</v>
      </c>
      <c r="O194" s="92">
        <f t="shared" si="10"/>
        <v>22939.366666666669</v>
      </c>
      <c r="P194" s="92">
        <f t="shared" si="11"/>
        <v>9360.9800000000014</v>
      </c>
    </row>
    <row r="195" spans="1:16" ht="39" x14ac:dyDescent="0.25">
      <c r="A195" s="89" t="s">
        <v>442</v>
      </c>
      <c r="B195" s="90" t="s">
        <v>443</v>
      </c>
      <c r="C195" s="91" t="s">
        <v>33</v>
      </c>
      <c r="D195" s="91">
        <v>2</v>
      </c>
      <c r="E195" s="92">
        <v>26112.5</v>
      </c>
      <c r="F195" s="92">
        <v>42.8</v>
      </c>
      <c r="G195" s="92">
        <v>50.5</v>
      </c>
      <c r="H195" s="92">
        <v>53.5</v>
      </c>
      <c r="I195" s="92">
        <v>277.33999999999997</v>
      </c>
      <c r="J195" s="92">
        <v>472.95</v>
      </c>
      <c r="K195" s="92">
        <v>1504.54</v>
      </c>
      <c r="L195" s="92">
        <v>3242.23</v>
      </c>
      <c r="M195" s="92">
        <f t="shared" si="8"/>
        <v>31756.36</v>
      </c>
      <c r="N195" s="92">
        <f t="shared" si="9"/>
        <v>44309.083333333336</v>
      </c>
      <c r="O195" s="92">
        <f t="shared" si="10"/>
        <v>21760.416666666664</v>
      </c>
      <c r="P195" s="92">
        <f t="shared" si="11"/>
        <v>8861.8166666666675</v>
      </c>
    </row>
    <row r="196" spans="1:16" ht="39" x14ac:dyDescent="0.25">
      <c r="A196" s="89" t="s">
        <v>442</v>
      </c>
      <c r="B196" s="90" t="s">
        <v>443</v>
      </c>
      <c r="C196" s="91" t="s">
        <v>33</v>
      </c>
      <c r="D196" s="91">
        <v>3</v>
      </c>
      <c r="E196" s="92">
        <v>34115.06</v>
      </c>
      <c r="F196" s="92">
        <v>42.8</v>
      </c>
      <c r="G196" s="92">
        <v>50.5</v>
      </c>
      <c r="H196" s="92">
        <v>53.5</v>
      </c>
      <c r="I196" s="92">
        <v>363.01</v>
      </c>
      <c r="J196" s="92">
        <v>555.70000000000005</v>
      </c>
      <c r="K196" s="92">
        <v>2365.46</v>
      </c>
      <c r="L196" s="92">
        <v>0</v>
      </c>
      <c r="M196" s="92">
        <f t="shared" si="8"/>
        <v>37546.03</v>
      </c>
      <c r="N196" s="92">
        <f t="shared" si="9"/>
        <v>57784.599999999991</v>
      </c>
      <c r="O196" s="92">
        <f t="shared" si="10"/>
        <v>28429.216666666667</v>
      </c>
      <c r="P196" s="92">
        <f t="shared" si="11"/>
        <v>11556.919999999998</v>
      </c>
    </row>
    <row r="197" spans="1:16" ht="39" x14ac:dyDescent="0.25">
      <c r="A197" s="89" t="s">
        <v>442</v>
      </c>
      <c r="B197" s="90" t="s">
        <v>443</v>
      </c>
      <c r="C197" s="91" t="s">
        <v>34</v>
      </c>
      <c r="D197" s="91">
        <v>2</v>
      </c>
      <c r="E197" s="92">
        <v>32570.98</v>
      </c>
      <c r="F197" s="92">
        <v>42.8</v>
      </c>
      <c r="G197" s="92">
        <v>50.5</v>
      </c>
      <c r="H197" s="92">
        <v>53.5</v>
      </c>
      <c r="I197" s="92">
        <v>346.04</v>
      </c>
      <c r="J197" s="92">
        <v>472.95</v>
      </c>
      <c r="K197" s="92">
        <v>1504.54</v>
      </c>
      <c r="L197" s="92">
        <v>3242.23</v>
      </c>
      <c r="M197" s="92">
        <f t="shared" si="8"/>
        <v>38283.54</v>
      </c>
      <c r="N197" s="92">
        <f t="shared" si="9"/>
        <v>55073.216666666667</v>
      </c>
      <c r="O197" s="92">
        <f t="shared" si="10"/>
        <v>27142.48333333333</v>
      </c>
      <c r="P197" s="92">
        <f t="shared" si="11"/>
        <v>11014.643333333333</v>
      </c>
    </row>
    <row r="198" spans="1:16" ht="39" x14ac:dyDescent="0.25">
      <c r="A198" s="89" t="s">
        <v>442</v>
      </c>
      <c r="B198" s="90" t="s">
        <v>443</v>
      </c>
      <c r="C198" s="91" t="s">
        <v>34</v>
      </c>
      <c r="D198" s="91">
        <v>3</v>
      </c>
      <c r="E198" s="92">
        <v>42547.47</v>
      </c>
      <c r="F198" s="92">
        <v>42.8</v>
      </c>
      <c r="G198" s="92">
        <v>50.5</v>
      </c>
      <c r="H198" s="92">
        <v>53.5</v>
      </c>
      <c r="I198" s="92">
        <v>452.9</v>
      </c>
      <c r="J198" s="92">
        <v>555.70000000000005</v>
      </c>
      <c r="K198" s="92">
        <v>2365.46</v>
      </c>
      <c r="L198" s="92">
        <v>0</v>
      </c>
      <c r="M198" s="92">
        <f t="shared" si="8"/>
        <v>46068.33</v>
      </c>
      <c r="N198" s="92">
        <f t="shared" si="9"/>
        <v>71838.616666666669</v>
      </c>
      <c r="O198" s="92">
        <f t="shared" si="10"/>
        <v>35456.224999999999</v>
      </c>
      <c r="P198" s="92">
        <f t="shared" si="11"/>
        <v>14367.723333333333</v>
      </c>
    </row>
    <row r="199" spans="1:16" ht="39" x14ac:dyDescent="0.25">
      <c r="A199" s="89" t="s">
        <v>63</v>
      </c>
      <c r="B199" s="90" t="s">
        <v>444</v>
      </c>
      <c r="C199" s="91" t="s">
        <v>28</v>
      </c>
      <c r="D199" s="91">
        <v>2</v>
      </c>
      <c r="E199" s="92">
        <v>287.60000000000002</v>
      </c>
      <c r="F199" s="92">
        <v>1.75</v>
      </c>
      <c r="G199" s="92">
        <v>3.6</v>
      </c>
      <c r="H199" s="92">
        <v>2.15</v>
      </c>
      <c r="I199" s="92">
        <v>2.96</v>
      </c>
      <c r="J199" s="92">
        <v>12.9</v>
      </c>
      <c r="K199" s="92">
        <v>39.47</v>
      </c>
      <c r="L199" s="92">
        <v>87.68</v>
      </c>
      <c r="M199" s="92">
        <f t="shared" si="8"/>
        <v>438.10999999999996</v>
      </c>
      <c r="N199" s="92">
        <f t="shared" si="9"/>
        <v>500.83333333333337</v>
      </c>
      <c r="O199" s="92">
        <f t="shared" si="10"/>
        <v>239.66666666666669</v>
      </c>
      <c r="P199" s="92">
        <f t="shared" si="11"/>
        <v>100.16666666666667</v>
      </c>
    </row>
    <row r="200" spans="1:16" ht="39" x14ac:dyDescent="0.25">
      <c r="A200" s="89" t="s">
        <v>63</v>
      </c>
      <c r="B200" s="90" t="s">
        <v>444</v>
      </c>
      <c r="C200" s="91" t="s">
        <v>28</v>
      </c>
      <c r="D200" s="91">
        <v>3</v>
      </c>
      <c r="E200" s="92">
        <v>375.28</v>
      </c>
      <c r="F200" s="92">
        <v>1.75</v>
      </c>
      <c r="G200" s="92">
        <v>3.6</v>
      </c>
      <c r="H200" s="92">
        <v>2.15</v>
      </c>
      <c r="I200" s="92">
        <v>3.86</v>
      </c>
      <c r="J200" s="92">
        <v>15.25</v>
      </c>
      <c r="K200" s="92">
        <v>61.95</v>
      </c>
      <c r="L200" s="92">
        <v>0</v>
      </c>
      <c r="M200" s="92">
        <f t="shared" ref="M200:M263" si="12">SUM(E200:L200)</f>
        <v>463.84</v>
      </c>
      <c r="N200" s="92">
        <f t="shared" ref="N200:N263" si="13">(E200+J200)/30*50</f>
        <v>650.88333333333321</v>
      </c>
      <c r="O200" s="92">
        <f t="shared" ref="O200:O263" si="14">E200/30*25</f>
        <v>312.73333333333329</v>
      </c>
      <c r="P200" s="92">
        <f t="shared" ref="P200:P263" si="15">(E200+J200)/30*10</f>
        <v>130.17666666666665</v>
      </c>
    </row>
    <row r="201" spans="1:16" ht="26.25" x14ac:dyDescent="0.25">
      <c r="A201" s="89" t="s">
        <v>65</v>
      </c>
      <c r="B201" s="90" t="s">
        <v>445</v>
      </c>
      <c r="C201" s="91" t="s">
        <v>28</v>
      </c>
      <c r="D201" s="91">
        <v>2</v>
      </c>
      <c r="E201" s="92">
        <v>374.06</v>
      </c>
      <c r="F201" s="92">
        <v>1.75</v>
      </c>
      <c r="G201" s="92">
        <v>3.8</v>
      </c>
      <c r="H201" s="92">
        <v>2.15</v>
      </c>
      <c r="I201" s="92">
        <v>3.85</v>
      </c>
      <c r="J201" s="92">
        <v>15.4</v>
      </c>
      <c r="K201" s="92">
        <v>51.36</v>
      </c>
      <c r="L201" s="92">
        <v>103.24</v>
      </c>
      <c r="M201" s="92">
        <f t="shared" si="12"/>
        <v>555.61</v>
      </c>
      <c r="N201" s="92">
        <f t="shared" si="13"/>
        <v>649.09999999999991</v>
      </c>
      <c r="O201" s="92">
        <f t="shared" si="14"/>
        <v>311.7166666666667</v>
      </c>
      <c r="P201" s="92">
        <f t="shared" si="15"/>
        <v>129.82</v>
      </c>
    </row>
    <row r="202" spans="1:16" ht="26.25" x14ac:dyDescent="0.25">
      <c r="A202" s="89" t="s">
        <v>65</v>
      </c>
      <c r="B202" s="90" t="s">
        <v>445</v>
      </c>
      <c r="C202" s="91" t="s">
        <v>28</v>
      </c>
      <c r="D202" s="91">
        <v>3</v>
      </c>
      <c r="E202" s="92">
        <v>488.04</v>
      </c>
      <c r="F202" s="92">
        <v>1.75</v>
      </c>
      <c r="G202" s="92">
        <v>3.8</v>
      </c>
      <c r="H202" s="92">
        <v>2.15</v>
      </c>
      <c r="I202" s="92">
        <v>5.0199999999999996</v>
      </c>
      <c r="J202" s="92">
        <v>18.399999999999999</v>
      </c>
      <c r="K202" s="92">
        <v>80.55</v>
      </c>
      <c r="L202" s="92">
        <v>0</v>
      </c>
      <c r="M202" s="92">
        <f t="shared" si="12"/>
        <v>599.70999999999992</v>
      </c>
      <c r="N202" s="92">
        <f t="shared" si="13"/>
        <v>844.06666666666672</v>
      </c>
      <c r="O202" s="92">
        <f t="shared" si="14"/>
        <v>406.70000000000005</v>
      </c>
      <c r="P202" s="92">
        <f t="shared" si="15"/>
        <v>168.81333333333333</v>
      </c>
    </row>
    <row r="203" spans="1:16" ht="26.25" x14ac:dyDescent="0.25">
      <c r="A203" s="89" t="s">
        <v>65</v>
      </c>
      <c r="B203" s="90" t="s">
        <v>445</v>
      </c>
      <c r="C203" s="91" t="s">
        <v>29</v>
      </c>
      <c r="D203" s="91">
        <v>2</v>
      </c>
      <c r="E203" s="92">
        <v>508.72</v>
      </c>
      <c r="F203" s="92">
        <v>1.75</v>
      </c>
      <c r="G203" s="92">
        <v>3.8</v>
      </c>
      <c r="H203" s="92">
        <v>2.15</v>
      </c>
      <c r="I203" s="92">
        <v>5.12</v>
      </c>
      <c r="J203" s="92">
        <v>15.51</v>
      </c>
      <c r="K203" s="92">
        <v>51.36</v>
      </c>
      <c r="L203" s="92">
        <v>103.24</v>
      </c>
      <c r="M203" s="92">
        <f t="shared" si="12"/>
        <v>691.65</v>
      </c>
      <c r="N203" s="92">
        <f t="shared" si="13"/>
        <v>873.7166666666667</v>
      </c>
      <c r="O203" s="92">
        <f t="shared" si="14"/>
        <v>423.93333333333334</v>
      </c>
      <c r="P203" s="92">
        <f t="shared" si="15"/>
        <v>174.74333333333334</v>
      </c>
    </row>
    <row r="204" spans="1:16" ht="26.25" x14ac:dyDescent="0.25">
      <c r="A204" s="89" t="s">
        <v>65</v>
      </c>
      <c r="B204" s="90" t="s">
        <v>445</v>
      </c>
      <c r="C204" s="91" t="s">
        <v>29</v>
      </c>
      <c r="D204" s="91">
        <v>3</v>
      </c>
      <c r="E204" s="92">
        <v>663.72</v>
      </c>
      <c r="F204" s="92">
        <v>1.75</v>
      </c>
      <c r="G204" s="92">
        <v>3.8</v>
      </c>
      <c r="H204" s="92">
        <v>2.15</v>
      </c>
      <c r="I204" s="92">
        <v>6.63</v>
      </c>
      <c r="J204" s="92">
        <v>18.57</v>
      </c>
      <c r="K204" s="92">
        <v>80.55</v>
      </c>
      <c r="L204" s="92">
        <v>0</v>
      </c>
      <c r="M204" s="92">
        <f t="shared" si="12"/>
        <v>777.17</v>
      </c>
      <c r="N204" s="92">
        <f t="shared" si="13"/>
        <v>1137.1500000000001</v>
      </c>
      <c r="O204" s="92">
        <f t="shared" si="14"/>
        <v>553.1</v>
      </c>
      <c r="P204" s="92">
        <f t="shared" si="15"/>
        <v>227.43</v>
      </c>
    </row>
    <row r="205" spans="1:16" ht="26.25" x14ac:dyDescent="0.25">
      <c r="A205" s="89" t="s">
        <v>65</v>
      </c>
      <c r="B205" s="90" t="s">
        <v>445</v>
      </c>
      <c r="C205" s="91" t="s">
        <v>30</v>
      </c>
      <c r="D205" s="91">
        <v>2</v>
      </c>
      <c r="E205" s="92">
        <v>681.64</v>
      </c>
      <c r="F205" s="92">
        <v>1.75</v>
      </c>
      <c r="G205" s="92">
        <v>3.8</v>
      </c>
      <c r="H205" s="92">
        <v>2.15</v>
      </c>
      <c r="I205" s="92">
        <v>6.67</v>
      </c>
      <c r="J205" s="92">
        <v>15.7</v>
      </c>
      <c r="K205" s="92">
        <v>51.36</v>
      </c>
      <c r="L205" s="92">
        <v>103.24</v>
      </c>
      <c r="M205" s="92">
        <f t="shared" si="12"/>
        <v>866.31</v>
      </c>
      <c r="N205" s="92">
        <f t="shared" si="13"/>
        <v>1162.2333333333333</v>
      </c>
      <c r="O205" s="92">
        <f t="shared" si="14"/>
        <v>568.0333333333333</v>
      </c>
      <c r="P205" s="92">
        <f t="shared" si="15"/>
        <v>232.44666666666666</v>
      </c>
    </row>
    <row r="206" spans="1:16" ht="26.25" x14ac:dyDescent="0.25">
      <c r="A206" s="89" t="s">
        <v>65</v>
      </c>
      <c r="B206" s="90" t="s">
        <v>445</v>
      </c>
      <c r="C206" s="91" t="s">
        <v>30</v>
      </c>
      <c r="D206" s="91">
        <v>3</v>
      </c>
      <c r="E206" s="92">
        <v>889.36</v>
      </c>
      <c r="F206" s="92">
        <v>1.75</v>
      </c>
      <c r="G206" s="92">
        <v>3.8</v>
      </c>
      <c r="H206" s="92">
        <v>2.15</v>
      </c>
      <c r="I206" s="92">
        <v>8.59</v>
      </c>
      <c r="J206" s="92">
        <v>18.809999999999999</v>
      </c>
      <c r="K206" s="92">
        <v>80.55</v>
      </c>
      <c r="L206" s="92">
        <v>0</v>
      </c>
      <c r="M206" s="92">
        <f t="shared" si="12"/>
        <v>1005.0099999999999</v>
      </c>
      <c r="N206" s="92">
        <f t="shared" si="13"/>
        <v>1513.6166666666666</v>
      </c>
      <c r="O206" s="92">
        <f t="shared" si="14"/>
        <v>741.13333333333333</v>
      </c>
      <c r="P206" s="92">
        <f t="shared" si="15"/>
        <v>302.7233333333333</v>
      </c>
    </row>
    <row r="207" spans="1:16" ht="26.25" x14ac:dyDescent="0.25">
      <c r="A207" s="89" t="s">
        <v>65</v>
      </c>
      <c r="B207" s="90" t="s">
        <v>445</v>
      </c>
      <c r="C207" s="91" t="s">
        <v>32</v>
      </c>
      <c r="D207" s="91">
        <v>2</v>
      </c>
      <c r="E207" s="92">
        <v>899.8</v>
      </c>
      <c r="F207" s="92">
        <v>1.75</v>
      </c>
      <c r="G207" s="92">
        <v>3.8</v>
      </c>
      <c r="H207" s="92">
        <v>2.15</v>
      </c>
      <c r="I207" s="92">
        <v>9.1300000000000008</v>
      </c>
      <c r="J207" s="92">
        <v>15.4</v>
      </c>
      <c r="K207" s="92">
        <v>51.36</v>
      </c>
      <c r="L207" s="92">
        <v>103.24</v>
      </c>
      <c r="M207" s="92">
        <f t="shared" si="12"/>
        <v>1086.6299999999999</v>
      </c>
      <c r="N207" s="92">
        <f t="shared" si="13"/>
        <v>1525.3333333333333</v>
      </c>
      <c r="O207" s="92">
        <f t="shared" si="14"/>
        <v>749.83333333333326</v>
      </c>
      <c r="P207" s="92">
        <f t="shared" si="15"/>
        <v>305.06666666666666</v>
      </c>
    </row>
    <row r="208" spans="1:16" ht="26.25" x14ac:dyDescent="0.25">
      <c r="A208" s="89" t="s">
        <v>65</v>
      </c>
      <c r="B208" s="90" t="s">
        <v>445</v>
      </c>
      <c r="C208" s="91" t="s">
        <v>32</v>
      </c>
      <c r="D208" s="91">
        <v>3</v>
      </c>
      <c r="E208" s="92">
        <v>1173.98</v>
      </c>
      <c r="F208" s="92">
        <v>1.75</v>
      </c>
      <c r="G208" s="92">
        <v>3.8</v>
      </c>
      <c r="H208" s="92">
        <v>2.15</v>
      </c>
      <c r="I208" s="92">
        <v>11.69</v>
      </c>
      <c r="J208" s="92">
        <v>18.399999999999999</v>
      </c>
      <c r="K208" s="92">
        <v>80.55</v>
      </c>
      <c r="L208" s="92">
        <v>0</v>
      </c>
      <c r="M208" s="92">
        <f t="shared" si="12"/>
        <v>1292.3200000000002</v>
      </c>
      <c r="N208" s="92">
        <f t="shared" si="13"/>
        <v>1987.3000000000002</v>
      </c>
      <c r="O208" s="92">
        <f t="shared" si="14"/>
        <v>978.31666666666661</v>
      </c>
      <c r="P208" s="92">
        <f t="shared" si="15"/>
        <v>397.46000000000004</v>
      </c>
    </row>
    <row r="209" spans="1:16" ht="26.25" x14ac:dyDescent="0.25">
      <c r="A209" s="89" t="s">
        <v>65</v>
      </c>
      <c r="B209" s="90" t="s">
        <v>445</v>
      </c>
      <c r="C209" s="91" t="s">
        <v>33</v>
      </c>
      <c r="D209" s="91">
        <v>2</v>
      </c>
      <c r="E209" s="92">
        <v>1151.74</v>
      </c>
      <c r="F209" s="92">
        <v>1.75</v>
      </c>
      <c r="G209" s="92">
        <v>3.8</v>
      </c>
      <c r="H209" s="92">
        <v>2.15</v>
      </c>
      <c r="I209" s="92">
        <v>11.33</v>
      </c>
      <c r="J209" s="92">
        <v>15.4</v>
      </c>
      <c r="K209" s="92">
        <v>51.36</v>
      </c>
      <c r="L209" s="92">
        <v>103.24</v>
      </c>
      <c r="M209" s="92">
        <f t="shared" si="12"/>
        <v>1340.77</v>
      </c>
      <c r="N209" s="92">
        <f t="shared" si="13"/>
        <v>1945.2333333333336</v>
      </c>
      <c r="O209" s="92">
        <f t="shared" si="14"/>
        <v>959.78333333333342</v>
      </c>
      <c r="P209" s="92">
        <f t="shared" si="15"/>
        <v>389.04666666666674</v>
      </c>
    </row>
    <row r="210" spans="1:16" ht="26.25" x14ac:dyDescent="0.25">
      <c r="A210" s="89" t="s">
        <v>65</v>
      </c>
      <c r="B210" s="90" t="s">
        <v>445</v>
      </c>
      <c r="C210" s="91" t="s">
        <v>33</v>
      </c>
      <c r="D210" s="91">
        <v>3</v>
      </c>
      <c r="E210" s="92">
        <v>1502.66</v>
      </c>
      <c r="F210" s="92">
        <v>1.75</v>
      </c>
      <c r="G210" s="92">
        <v>3.8</v>
      </c>
      <c r="H210" s="92">
        <v>2.15</v>
      </c>
      <c r="I210" s="92">
        <v>14.48</v>
      </c>
      <c r="J210" s="92">
        <v>18.399999999999999</v>
      </c>
      <c r="K210" s="92">
        <v>80.55</v>
      </c>
      <c r="L210" s="92">
        <v>0</v>
      </c>
      <c r="M210" s="92">
        <f t="shared" si="12"/>
        <v>1623.7900000000002</v>
      </c>
      <c r="N210" s="92">
        <f t="shared" si="13"/>
        <v>2535.1000000000004</v>
      </c>
      <c r="O210" s="92">
        <f t="shared" si="14"/>
        <v>1252.2166666666667</v>
      </c>
      <c r="P210" s="92">
        <f t="shared" si="15"/>
        <v>507.02000000000004</v>
      </c>
    </row>
    <row r="211" spans="1:16" ht="26.25" x14ac:dyDescent="0.25">
      <c r="A211" s="89" t="s">
        <v>65</v>
      </c>
      <c r="B211" s="90" t="s">
        <v>445</v>
      </c>
      <c r="C211" s="91" t="s">
        <v>34</v>
      </c>
      <c r="D211" s="91">
        <v>2</v>
      </c>
      <c r="E211" s="92">
        <v>1474.16</v>
      </c>
      <c r="F211" s="92">
        <v>1.75</v>
      </c>
      <c r="G211" s="92">
        <v>3.8</v>
      </c>
      <c r="H211" s="92">
        <v>2.15</v>
      </c>
      <c r="I211" s="92">
        <v>14.16</v>
      </c>
      <c r="J211" s="92">
        <v>15.4</v>
      </c>
      <c r="K211" s="92">
        <v>51.36</v>
      </c>
      <c r="L211" s="92">
        <v>103.24</v>
      </c>
      <c r="M211" s="92">
        <f t="shared" si="12"/>
        <v>1666.0200000000002</v>
      </c>
      <c r="N211" s="92">
        <f t="shared" si="13"/>
        <v>2482.6000000000004</v>
      </c>
      <c r="O211" s="92">
        <f t="shared" si="14"/>
        <v>1228.4666666666669</v>
      </c>
      <c r="P211" s="92">
        <f t="shared" si="15"/>
        <v>496.5200000000001</v>
      </c>
    </row>
    <row r="212" spans="1:16" ht="26.25" x14ac:dyDescent="0.25">
      <c r="A212" s="89" t="s">
        <v>65</v>
      </c>
      <c r="B212" s="90" t="s">
        <v>445</v>
      </c>
      <c r="C212" s="91" t="s">
        <v>34</v>
      </c>
      <c r="D212" s="91">
        <v>3</v>
      </c>
      <c r="E212" s="92">
        <v>1923.4</v>
      </c>
      <c r="F212" s="92">
        <v>1.75</v>
      </c>
      <c r="G212" s="92">
        <v>3.8</v>
      </c>
      <c r="H212" s="92">
        <v>2.15</v>
      </c>
      <c r="I212" s="92">
        <v>18.05</v>
      </c>
      <c r="J212" s="92">
        <v>18.399999999999999</v>
      </c>
      <c r="K212" s="92">
        <v>80.55</v>
      </c>
      <c r="L212" s="92">
        <v>0</v>
      </c>
      <c r="M212" s="92">
        <f t="shared" si="12"/>
        <v>2048.1000000000004</v>
      </c>
      <c r="N212" s="92">
        <f t="shared" si="13"/>
        <v>3236.3333333333335</v>
      </c>
      <c r="O212" s="92">
        <f t="shared" si="14"/>
        <v>1602.8333333333333</v>
      </c>
      <c r="P212" s="92">
        <f t="shared" si="15"/>
        <v>647.26666666666677</v>
      </c>
    </row>
    <row r="213" spans="1:16" ht="26.25" x14ac:dyDescent="0.25">
      <c r="A213" s="89" t="s">
        <v>82</v>
      </c>
      <c r="B213" s="90" t="s">
        <v>446</v>
      </c>
      <c r="C213" s="91" t="s">
        <v>28</v>
      </c>
      <c r="D213" s="91">
        <v>2</v>
      </c>
      <c r="E213" s="92">
        <v>7192.06</v>
      </c>
      <c r="F213" s="92">
        <v>42.8</v>
      </c>
      <c r="G213" s="92">
        <v>94</v>
      </c>
      <c r="H213" s="92">
        <v>53.5</v>
      </c>
      <c r="I213" s="92">
        <v>74.03</v>
      </c>
      <c r="J213" s="92">
        <v>320.7</v>
      </c>
      <c r="K213" s="92">
        <v>987.37</v>
      </c>
      <c r="L213" s="92">
        <v>2192.58</v>
      </c>
      <c r="M213" s="92">
        <f t="shared" si="12"/>
        <v>10957.04</v>
      </c>
      <c r="N213" s="92">
        <f t="shared" si="13"/>
        <v>12521.266666666666</v>
      </c>
      <c r="O213" s="92">
        <f t="shared" si="14"/>
        <v>5993.3833333333341</v>
      </c>
      <c r="P213" s="92">
        <f t="shared" si="15"/>
        <v>2504.2533333333331</v>
      </c>
    </row>
    <row r="214" spans="1:16" ht="26.25" x14ac:dyDescent="0.25">
      <c r="A214" s="89" t="s">
        <v>82</v>
      </c>
      <c r="B214" s="90" t="s">
        <v>446</v>
      </c>
      <c r="C214" s="91" t="s">
        <v>28</v>
      </c>
      <c r="D214" s="91">
        <v>3</v>
      </c>
      <c r="E214" s="92">
        <v>9384.6200000000008</v>
      </c>
      <c r="F214" s="92">
        <v>42.8</v>
      </c>
      <c r="G214" s="92">
        <v>94</v>
      </c>
      <c r="H214" s="92">
        <v>53.5</v>
      </c>
      <c r="I214" s="92">
        <v>96.59</v>
      </c>
      <c r="J214" s="92">
        <v>379.7</v>
      </c>
      <c r="K214" s="92">
        <v>1549</v>
      </c>
      <c r="L214" s="92">
        <v>0</v>
      </c>
      <c r="M214" s="92">
        <f t="shared" si="12"/>
        <v>11600.210000000001</v>
      </c>
      <c r="N214" s="92">
        <f t="shared" si="13"/>
        <v>16273.866666666669</v>
      </c>
      <c r="O214" s="92">
        <f t="shared" si="14"/>
        <v>7820.5166666666673</v>
      </c>
      <c r="P214" s="92">
        <f t="shared" si="15"/>
        <v>3254.7733333333335</v>
      </c>
    </row>
    <row r="215" spans="1:16" ht="26.25" x14ac:dyDescent="0.25">
      <c r="A215" s="89" t="s">
        <v>82</v>
      </c>
      <c r="B215" s="90" t="s">
        <v>446</v>
      </c>
      <c r="C215" s="91" t="s">
        <v>29</v>
      </c>
      <c r="D215" s="91">
        <v>2</v>
      </c>
      <c r="E215" s="92">
        <v>9781.4</v>
      </c>
      <c r="F215" s="92">
        <v>42.8</v>
      </c>
      <c r="G215" s="92">
        <v>94</v>
      </c>
      <c r="H215" s="92">
        <v>53.5</v>
      </c>
      <c r="I215" s="92">
        <v>100.68</v>
      </c>
      <c r="J215" s="92">
        <v>378.64</v>
      </c>
      <c r="K215" s="92">
        <v>987.37</v>
      </c>
      <c r="L215" s="92">
        <v>2192.58</v>
      </c>
      <c r="M215" s="92">
        <f t="shared" si="12"/>
        <v>13630.97</v>
      </c>
      <c r="N215" s="92">
        <f t="shared" si="13"/>
        <v>16933.399999999998</v>
      </c>
      <c r="O215" s="92">
        <f t="shared" si="14"/>
        <v>8151.166666666667</v>
      </c>
      <c r="P215" s="92">
        <f t="shared" si="15"/>
        <v>3386.6799999999994</v>
      </c>
    </row>
    <row r="216" spans="1:16" ht="26.25" x14ac:dyDescent="0.25">
      <c r="A216" s="89" t="s">
        <v>82</v>
      </c>
      <c r="B216" s="90" t="s">
        <v>446</v>
      </c>
      <c r="C216" s="91" t="s">
        <v>29</v>
      </c>
      <c r="D216" s="91">
        <v>3</v>
      </c>
      <c r="E216" s="92">
        <v>12763.06</v>
      </c>
      <c r="F216" s="92">
        <v>42.8</v>
      </c>
      <c r="G216" s="92">
        <v>94</v>
      </c>
      <c r="H216" s="92">
        <v>53.5</v>
      </c>
      <c r="I216" s="92">
        <v>131.37</v>
      </c>
      <c r="J216" s="92">
        <v>466.05</v>
      </c>
      <c r="K216" s="92">
        <v>1549</v>
      </c>
      <c r="L216" s="92">
        <v>0</v>
      </c>
      <c r="M216" s="92">
        <f t="shared" si="12"/>
        <v>15099.779999999999</v>
      </c>
      <c r="N216" s="92">
        <f t="shared" si="13"/>
        <v>22048.516666666666</v>
      </c>
      <c r="O216" s="92">
        <f t="shared" si="14"/>
        <v>10635.883333333331</v>
      </c>
      <c r="P216" s="92">
        <f t="shared" si="15"/>
        <v>4409.7033333333329</v>
      </c>
    </row>
    <row r="217" spans="1:16" ht="26.25" x14ac:dyDescent="0.25">
      <c r="A217" s="89" t="s">
        <v>82</v>
      </c>
      <c r="B217" s="90" t="s">
        <v>446</v>
      </c>
      <c r="C217" s="91" t="s">
        <v>30</v>
      </c>
      <c r="D217" s="91">
        <v>2</v>
      </c>
      <c r="E217" s="92">
        <v>13107.04</v>
      </c>
      <c r="F217" s="92">
        <v>42.8</v>
      </c>
      <c r="G217" s="92">
        <v>94</v>
      </c>
      <c r="H217" s="92">
        <v>53.5</v>
      </c>
      <c r="I217" s="92">
        <v>134.91</v>
      </c>
      <c r="J217" s="92">
        <v>382.54</v>
      </c>
      <c r="K217" s="92">
        <v>987.37</v>
      </c>
      <c r="L217" s="92">
        <v>2192.58</v>
      </c>
      <c r="M217" s="92">
        <f t="shared" si="12"/>
        <v>16994.740000000002</v>
      </c>
      <c r="N217" s="92">
        <f t="shared" si="13"/>
        <v>22482.633333333335</v>
      </c>
      <c r="O217" s="92">
        <f t="shared" si="14"/>
        <v>10922.533333333335</v>
      </c>
      <c r="P217" s="92">
        <f t="shared" si="15"/>
        <v>4496.5266666666676</v>
      </c>
    </row>
    <row r="218" spans="1:16" ht="26.25" x14ac:dyDescent="0.25">
      <c r="A218" s="89" t="s">
        <v>82</v>
      </c>
      <c r="B218" s="90" t="s">
        <v>446</v>
      </c>
      <c r="C218" s="91" t="s">
        <v>30</v>
      </c>
      <c r="D218" s="91">
        <v>3</v>
      </c>
      <c r="E218" s="92">
        <v>17102.46</v>
      </c>
      <c r="F218" s="92">
        <v>42.8</v>
      </c>
      <c r="G218" s="92">
        <v>94</v>
      </c>
      <c r="H218" s="92">
        <v>53.5</v>
      </c>
      <c r="I218" s="92">
        <v>176.03</v>
      </c>
      <c r="J218" s="92">
        <v>471.19</v>
      </c>
      <c r="K218" s="92">
        <v>1549</v>
      </c>
      <c r="L218" s="92">
        <v>0</v>
      </c>
      <c r="M218" s="92">
        <f t="shared" si="12"/>
        <v>19488.979999999996</v>
      </c>
      <c r="N218" s="92">
        <f t="shared" si="13"/>
        <v>29289.416666666664</v>
      </c>
      <c r="O218" s="92">
        <f t="shared" si="14"/>
        <v>14252.05</v>
      </c>
      <c r="P218" s="92">
        <f t="shared" si="15"/>
        <v>5857.8833333333332</v>
      </c>
    </row>
    <row r="219" spans="1:16" ht="26.25" x14ac:dyDescent="0.25">
      <c r="A219" s="89" t="s">
        <v>82</v>
      </c>
      <c r="B219" s="90" t="s">
        <v>446</v>
      </c>
      <c r="C219" s="91" t="s">
        <v>31</v>
      </c>
      <c r="D219" s="91">
        <v>2</v>
      </c>
      <c r="E219" s="92">
        <v>15204.2</v>
      </c>
      <c r="F219" s="92">
        <v>42.8</v>
      </c>
      <c r="G219" s="92">
        <v>94</v>
      </c>
      <c r="H219" s="92">
        <v>53.5</v>
      </c>
      <c r="I219" s="92">
        <v>156.49</v>
      </c>
      <c r="J219" s="92">
        <v>320.7</v>
      </c>
      <c r="K219" s="92">
        <v>987.37</v>
      </c>
      <c r="L219" s="92">
        <v>2192.58</v>
      </c>
      <c r="M219" s="92">
        <f t="shared" si="12"/>
        <v>19051.64</v>
      </c>
      <c r="N219" s="92">
        <f t="shared" si="13"/>
        <v>25874.833333333332</v>
      </c>
      <c r="O219" s="92">
        <f t="shared" si="14"/>
        <v>12670.166666666666</v>
      </c>
      <c r="P219" s="92">
        <f t="shared" si="15"/>
        <v>5174.9666666666672</v>
      </c>
    </row>
    <row r="220" spans="1:16" ht="26.25" x14ac:dyDescent="0.25">
      <c r="A220" s="89" t="s">
        <v>82</v>
      </c>
      <c r="B220" s="90" t="s">
        <v>446</v>
      </c>
      <c r="C220" s="91" t="s">
        <v>31</v>
      </c>
      <c r="D220" s="91">
        <v>3</v>
      </c>
      <c r="E220" s="92">
        <v>19838.900000000001</v>
      </c>
      <c r="F220" s="92">
        <v>42.8</v>
      </c>
      <c r="G220" s="92">
        <v>94</v>
      </c>
      <c r="H220" s="92">
        <v>53.5</v>
      </c>
      <c r="I220" s="92">
        <v>204.2</v>
      </c>
      <c r="J220" s="92">
        <v>379.7</v>
      </c>
      <c r="K220" s="92">
        <v>1549</v>
      </c>
      <c r="L220" s="92">
        <v>0</v>
      </c>
      <c r="M220" s="92">
        <f t="shared" si="12"/>
        <v>22162.100000000002</v>
      </c>
      <c r="N220" s="92">
        <f t="shared" si="13"/>
        <v>33697.666666666672</v>
      </c>
      <c r="O220" s="92">
        <f t="shared" si="14"/>
        <v>16532.416666666668</v>
      </c>
      <c r="P220" s="92">
        <f t="shared" si="15"/>
        <v>6739.5333333333338</v>
      </c>
    </row>
    <row r="221" spans="1:16" ht="26.25" x14ac:dyDescent="0.25">
      <c r="A221" s="89" t="s">
        <v>82</v>
      </c>
      <c r="B221" s="90" t="s">
        <v>446</v>
      </c>
      <c r="C221" s="91" t="s">
        <v>32</v>
      </c>
      <c r="D221" s="91">
        <v>2</v>
      </c>
      <c r="E221" s="92">
        <v>17301.34</v>
      </c>
      <c r="F221" s="92">
        <v>42.8</v>
      </c>
      <c r="G221" s="92">
        <v>94</v>
      </c>
      <c r="H221" s="92">
        <v>53.5</v>
      </c>
      <c r="I221" s="92">
        <v>178.08</v>
      </c>
      <c r="J221" s="92">
        <v>320.7</v>
      </c>
      <c r="K221" s="92">
        <v>987.37</v>
      </c>
      <c r="L221" s="92">
        <v>2192.58</v>
      </c>
      <c r="M221" s="92">
        <f t="shared" si="12"/>
        <v>21170.370000000003</v>
      </c>
      <c r="N221" s="92">
        <f t="shared" si="13"/>
        <v>29370.066666666669</v>
      </c>
      <c r="O221" s="92">
        <f t="shared" si="14"/>
        <v>14417.783333333333</v>
      </c>
      <c r="P221" s="92">
        <f t="shared" si="15"/>
        <v>5874.0133333333333</v>
      </c>
    </row>
    <row r="222" spans="1:16" ht="26.25" x14ac:dyDescent="0.25">
      <c r="A222" s="89" t="s">
        <v>82</v>
      </c>
      <c r="B222" s="90" t="s">
        <v>446</v>
      </c>
      <c r="C222" s="91" t="s">
        <v>32</v>
      </c>
      <c r="D222" s="91">
        <v>3</v>
      </c>
      <c r="E222" s="92">
        <v>22575.26</v>
      </c>
      <c r="F222" s="92">
        <v>42.8</v>
      </c>
      <c r="G222" s="92">
        <v>94</v>
      </c>
      <c r="H222" s="92">
        <v>53.5</v>
      </c>
      <c r="I222" s="92">
        <v>232.36</v>
      </c>
      <c r="J222" s="92">
        <v>379.7</v>
      </c>
      <c r="K222" s="92">
        <v>1549</v>
      </c>
      <c r="L222" s="92">
        <v>0</v>
      </c>
      <c r="M222" s="92">
        <f t="shared" si="12"/>
        <v>24926.62</v>
      </c>
      <c r="N222" s="92">
        <f t="shared" si="13"/>
        <v>38258.266666666663</v>
      </c>
      <c r="O222" s="92">
        <f t="shared" si="14"/>
        <v>18812.716666666667</v>
      </c>
      <c r="P222" s="92">
        <f t="shared" si="15"/>
        <v>7651.6533333333327</v>
      </c>
    </row>
    <row r="223" spans="1:16" ht="26.25" x14ac:dyDescent="0.25">
      <c r="A223" s="89" t="s">
        <v>82</v>
      </c>
      <c r="B223" s="90" t="s">
        <v>446</v>
      </c>
      <c r="C223" s="91" t="s">
        <v>33</v>
      </c>
      <c r="D223" s="91">
        <v>2</v>
      </c>
      <c r="E223" s="92">
        <v>22145.74</v>
      </c>
      <c r="F223" s="92">
        <v>42.8</v>
      </c>
      <c r="G223" s="92">
        <v>94</v>
      </c>
      <c r="H223" s="92">
        <v>53.5</v>
      </c>
      <c r="I223" s="92">
        <v>227.94</v>
      </c>
      <c r="J223" s="92">
        <v>320.7</v>
      </c>
      <c r="K223" s="92">
        <v>987.37</v>
      </c>
      <c r="L223" s="92">
        <v>2192.58</v>
      </c>
      <c r="M223" s="92">
        <f t="shared" si="12"/>
        <v>26064.629999999997</v>
      </c>
      <c r="N223" s="92">
        <f t="shared" si="13"/>
        <v>37444.066666666666</v>
      </c>
      <c r="O223" s="92">
        <f t="shared" si="14"/>
        <v>18454.783333333336</v>
      </c>
      <c r="P223" s="92">
        <f t="shared" si="15"/>
        <v>7488.8133333333335</v>
      </c>
    </row>
    <row r="224" spans="1:16" ht="26.25" x14ac:dyDescent="0.25">
      <c r="A224" s="89" t="s">
        <v>82</v>
      </c>
      <c r="B224" s="90" t="s">
        <v>446</v>
      </c>
      <c r="C224" s="91" t="s">
        <v>33</v>
      </c>
      <c r="D224" s="91">
        <v>3</v>
      </c>
      <c r="E224" s="92">
        <v>28896.44</v>
      </c>
      <c r="F224" s="92">
        <v>42.8</v>
      </c>
      <c r="G224" s="92">
        <v>94</v>
      </c>
      <c r="H224" s="92">
        <v>53.5</v>
      </c>
      <c r="I224" s="92">
        <v>297.43</v>
      </c>
      <c r="J224" s="92">
        <v>379.7</v>
      </c>
      <c r="K224" s="92">
        <v>1549</v>
      </c>
      <c r="L224" s="92">
        <v>0</v>
      </c>
      <c r="M224" s="92">
        <f t="shared" si="12"/>
        <v>31312.87</v>
      </c>
      <c r="N224" s="92">
        <f t="shared" si="13"/>
        <v>48793.566666666666</v>
      </c>
      <c r="O224" s="92">
        <f t="shared" si="14"/>
        <v>24080.366666666665</v>
      </c>
      <c r="P224" s="92">
        <f t="shared" si="15"/>
        <v>9758.7133333333331</v>
      </c>
    </row>
    <row r="225" spans="1:16" ht="26.25" x14ac:dyDescent="0.25">
      <c r="A225" s="89" t="s">
        <v>82</v>
      </c>
      <c r="B225" s="90" t="s">
        <v>446</v>
      </c>
      <c r="C225" s="91" t="s">
        <v>34</v>
      </c>
      <c r="D225" s="91">
        <v>2</v>
      </c>
      <c r="E225" s="92">
        <v>28346.52</v>
      </c>
      <c r="F225" s="92">
        <v>42.8</v>
      </c>
      <c r="G225" s="92">
        <v>94</v>
      </c>
      <c r="H225" s="92">
        <v>53.5</v>
      </c>
      <c r="I225" s="92">
        <v>291.77</v>
      </c>
      <c r="J225" s="92">
        <v>320.7</v>
      </c>
      <c r="K225" s="92">
        <v>987.37</v>
      </c>
      <c r="L225" s="92">
        <v>2192.58</v>
      </c>
      <c r="M225" s="92">
        <f t="shared" si="12"/>
        <v>32329.239999999998</v>
      </c>
      <c r="N225" s="92">
        <f t="shared" si="13"/>
        <v>47778.700000000004</v>
      </c>
      <c r="O225" s="92">
        <f t="shared" si="14"/>
        <v>23622.1</v>
      </c>
      <c r="P225" s="92">
        <f t="shared" si="15"/>
        <v>9555.7400000000016</v>
      </c>
    </row>
    <row r="226" spans="1:16" ht="26.25" x14ac:dyDescent="0.25">
      <c r="A226" s="89" t="s">
        <v>82</v>
      </c>
      <c r="B226" s="90" t="s">
        <v>446</v>
      </c>
      <c r="C226" s="91" t="s">
        <v>34</v>
      </c>
      <c r="D226" s="91">
        <v>3</v>
      </c>
      <c r="E226" s="92">
        <v>36987.379999999997</v>
      </c>
      <c r="F226" s="92">
        <v>42.8</v>
      </c>
      <c r="G226" s="92">
        <v>94</v>
      </c>
      <c r="H226" s="92">
        <v>53.5</v>
      </c>
      <c r="I226" s="92">
        <v>380.7</v>
      </c>
      <c r="J226" s="92">
        <v>379.7</v>
      </c>
      <c r="K226" s="92">
        <v>1549</v>
      </c>
      <c r="L226" s="92">
        <v>0</v>
      </c>
      <c r="M226" s="92">
        <f t="shared" si="12"/>
        <v>39487.079999999994</v>
      </c>
      <c r="N226" s="92">
        <f t="shared" si="13"/>
        <v>62278.46666666666</v>
      </c>
      <c r="O226" s="92">
        <f t="shared" si="14"/>
        <v>30822.816666666666</v>
      </c>
      <c r="P226" s="92">
        <f t="shared" si="15"/>
        <v>12455.693333333331</v>
      </c>
    </row>
    <row r="227" spans="1:16" ht="39" x14ac:dyDescent="0.25">
      <c r="A227" s="89" t="s">
        <v>447</v>
      </c>
      <c r="B227" s="90" t="s">
        <v>448</v>
      </c>
      <c r="C227" s="91" t="s">
        <v>28</v>
      </c>
      <c r="D227" s="91">
        <v>2</v>
      </c>
      <c r="E227" s="92">
        <v>13737.98</v>
      </c>
      <c r="F227" s="92">
        <v>42.8</v>
      </c>
      <c r="G227" s="92">
        <v>94</v>
      </c>
      <c r="H227" s="92">
        <v>53.5</v>
      </c>
      <c r="I227" s="92">
        <v>141.4</v>
      </c>
      <c r="J227" s="92">
        <v>526.95000000000005</v>
      </c>
      <c r="K227" s="92">
        <v>1886.05</v>
      </c>
      <c r="L227" s="92">
        <v>2715.24</v>
      </c>
      <c r="M227" s="92">
        <f t="shared" si="12"/>
        <v>19197.919999999998</v>
      </c>
      <c r="N227" s="92">
        <f t="shared" si="13"/>
        <v>23774.883333333335</v>
      </c>
      <c r="O227" s="92">
        <f t="shared" si="14"/>
        <v>11448.316666666666</v>
      </c>
      <c r="P227" s="92">
        <f t="shared" si="15"/>
        <v>4754.9766666666674</v>
      </c>
    </row>
    <row r="228" spans="1:16" ht="39" x14ac:dyDescent="0.25">
      <c r="A228" s="89" t="s">
        <v>447</v>
      </c>
      <c r="B228" s="90" t="s">
        <v>448</v>
      </c>
      <c r="C228" s="91" t="s">
        <v>28</v>
      </c>
      <c r="D228" s="91">
        <v>3</v>
      </c>
      <c r="E228" s="92">
        <v>18007.2</v>
      </c>
      <c r="F228" s="92">
        <v>42.8</v>
      </c>
      <c r="G228" s="92">
        <v>94</v>
      </c>
      <c r="H228" s="92">
        <v>53.5</v>
      </c>
      <c r="I228" s="92">
        <v>185.34</v>
      </c>
      <c r="J228" s="92">
        <v>656.65</v>
      </c>
      <c r="K228" s="92">
        <v>2972.22</v>
      </c>
      <c r="L228" s="92">
        <v>0</v>
      </c>
      <c r="M228" s="92">
        <f t="shared" si="12"/>
        <v>22011.710000000003</v>
      </c>
      <c r="N228" s="92">
        <f t="shared" si="13"/>
        <v>31106.416666666672</v>
      </c>
      <c r="O228" s="92">
        <f t="shared" si="14"/>
        <v>15006</v>
      </c>
      <c r="P228" s="92">
        <f t="shared" si="15"/>
        <v>6221.2833333333347</v>
      </c>
    </row>
    <row r="229" spans="1:16" ht="39" x14ac:dyDescent="0.25">
      <c r="A229" s="89" t="s">
        <v>86</v>
      </c>
      <c r="B229" s="90" t="s">
        <v>449</v>
      </c>
      <c r="C229" s="91" t="s">
        <v>28</v>
      </c>
      <c r="D229" s="91">
        <v>2</v>
      </c>
      <c r="E229" s="92">
        <v>9493.52</v>
      </c>
      <c r="F229" s="92">
        <v>42.8</v>
      </c>
      <c r="G229" s="92">
        <v>94</v>
      </c>
      <c r="H229" s="92">
        <v>53.5</v>
      </c>
      <c r="I229" s="92">
        <v>97.72</v>
      </c>
      <c r="J229" s="92">
        <v>378.35</v>
      </c>
      <c r="K229" s="92">
        <v>1303.33</v>
      </c>
      <c r="L229" s="92">
        <v>2894.14</v>
      </c>
      <c r="M229" s="92">
        <f t="shared" si="12"/>
        <v>14357.359999999999</v>
      </c>
      <c r="N229" s="92">
        <f t="shared" si="13"/>
        <v>16453.116666666669</v>
      </c>
      <c r="O229" s="92">
        <f t="shared" si="14"/>
        <v>7911.2666666666673</v>
      </c>
      <c r="P229" s="92">
        <f t="shared" si="15"/>
        <v>3290.6233333333334</v>
      </c>
    </row>
    <row r="230" spans="1:16" ht="39" x14ac:dyDescent="0.25">
      <c r="A230" s="89" t="s">
        <v>86</v>
      </c>
      <c r="B230" s="90" t="s">
        <v>449</v>
      </c>
      <c r="C230" s="91" t="s">
        <v>28</v>
      </c>
      <c r="D230" s="91">
        <v>3</v>
      </c>
      <c r="E230" s="92">
        <v>12387.66</v>
      </c>
      <c r="F230" s="92">
        <v>42.8</v>
      </c>
      <c r="G230" s="92">
        <v>94</v>
      </c>
      <c r="H230" s="92">
        <v>53.5</v>
      </c>
      <c r="I230" s="92">
        <v>127.5</v>
      </c>
      <c r="J230" s="92">
        <v>465.65</v>
      </c>
      <c r="K230" s="92">
        <v>2044.69</v>
      </c>
      <c r="L230" s="92">
        <v>0</v>
      </c>
      <c r="M230" s="92">
        <f t="shared" si="12"/>
        <v>15215.8</v>
      </c>
      <c r="N230" s="92">
        <f t="shared" si="13"/>
        <v>21422.183333333334</v>
      </c>
      <c r="O230" s="92">
        <f t="shared" si="14"/>
        <v>10323.049999999999</v>
      </c>
      <c r="P230" s="92">
        <f t="shared" si="15"/>
        <v>4284.4366666666665</v>
      </c>
    </row>
    <row r="231" spans="1:16" ht="39" x14ac:dyDescent="0.25">
      <c r="A231" s="89" t="s">
        <v>88</v>
      </c>
      <c r="B231" s="90" t="s">
        <v>450</v>
      </c>
      <c r="C231" s="91" t="s">
        <v>28</v>
      </c>
      <c r="D231" s="91">
        <v>2</v>
      </c>
      <c r="E231" s="92">
        <v>23234.92</v>
      </c>
      <c r="F231" s="92">
        <v>84</v>
      </c>
      <c r="G231" s="92">
        <v>141.9</v>
      </c>
      <c r="H231" s="92">
        <v>103.2</v>
      </c>
      <c r="I231" s="92">
        <v>197.18</v>
      </c>
      <c r="J231" s="92">
        <v>786.15</v>
      </c>
      <c r="K231" s="92">
        <v>2951.19</v>
      </c>
      <c r="L231" s="92">
        <v>6503.18</v>
      </c>
      <c r="M231" s="92">
        <f t="shared" si="12"/>
        <v>34001.72</v>
      </c>
      <c r="N231" s="92">
        <f t="shared" si="13"/>
        <v>40035.116666666661</v>
      </c>
      <c r="O231" s="92">
        <f t="shared" si="14"/>
        <v>19362.433333333331</v>
      </c>
      <c r="P231" s="92">
        <f t="shared" si="15"/>
        <v>8007.0233333333326</v>
      </c>
    </row>
    <row r="232" spans="1:16" ht="39" x14ac:dyDescent="0.25">
      <c r="A232" s="89" t="s">
        <v>88</v>
      </c>
      <c r="B232" s="90" t="s">
        <v>450</v>
      </c>
      <c r="C232" s="91" t="s">
        <v>28</v>
      </c>
      <c r="D232" s="91">
        <v>3</v>
      </c>
      <c r="E232" s="92">
        <v>30315.16</v>
      </c>
      <c r="F232" s="92">
        <v>84</v>
      </c>
      <c r="G232" s="92">
        <v>141.9</v>
      </c>
      <c r="H232" s="92">
        <v>103.2</v>
      </c>
      <c r="I232" s="92">
        <v>257.26</v>
      </c>
      <c r="J232" s="92">
        <v>960.4</v>
      </c>
      <c r="K232" s="92">
        <v>4671.33</v>
      </c>
      <c r="L232" s="92">
        <v>0</v>
      </c>
      <c r="M232" s="92">
        <f t="shared" si="12"/>
        <v>36533.25</v>
      </c>
      <c r="N232" s="92">
        <f t="shared" si="13"/>
        <v>52125.933333333327</v>
      </c>
      <c r="O232" s="92">
        <f t="shared" si="14"/>
        <v>25262.633333333331</v>
      </c>
      <c r="P232" s="92">
        <f t="shared" si="15"/>
        <v>10425.186666666666</v>
      </c>
    </row>
    <row r="233" spans="1:16" ht="39" x14ac:dyDescent="0.25">
      <c r="A233" s="89" t="s">
        <v>88</v>
      </c>
      <c r="B233" s="90" t="s">
        <v>450</v>
      </c>
      <c r="C233" s="91" t="s">
        <v>29</v>
      </c>
      <c r="D233" s="91">
        <v>2</v>
      </c>
      <c r="E233" s="92">
        <v>28213.82</v>
      </c>
      <c r="F233" s="92">
        <v>84</v>
      </c>
      <c r="G233" s="92">
        <v>141.9</v>
      </c>
      <c r="H233" s="92">
        <v>103.2</v>
      </c>
      <c r="I233" s="92">
        <v>239.44</v>
      </c>
      <c r="J233" s="92">
        <v>786.15</v>
      </c>
      <c r="K233" s="92">
        <v>2951.19</v>
      </c>
      <c r="L233" s="92">
        <v>6503.18</v>
      </c>
      <c r="M233" s="92">
        <f t="shared" si="12"/>
        <v>39022.880000000005</v>
      </c>
      <c r="N233" s="92">
        <f t="shared" si="13"/>
        <v>48333.283333333333</v>
      </c>
      <c r="O233" s="92">
        <f t="shared" si="14"/>
        <v>23511.516666666666</v>
      </c>
      <c r="P233" s="92">
        <f t="shared" si="15"/>
        <v>9666.6566666666658</v>
      </c>
    </row>
    <row r="234" spans="1:16" ht="39" x14ac:dyDescent="0.25">
      <c r="A234" s="89" t="s">
        <v>88</v>
      </c>
      <c r="B234" s="90" t="s">
        <v>450</v>
      </c>
      <c r="C234" s="91" t="s">
        <v>29</v>
      </c>
      <c r="D234" s="91">
        <v>3</v>
      </c>
      <c r="E234" s="92">
        <v>36811.26</v>
      </c>
      <c r="F234" s="92">
        <v>84</v>
      </c>
      <c r="G234" s="92">
        <v>141.9</v>
      </c>
      <c r="H234" s="92">
        <v>103.2</v>
      </c>
      <c r="I234" s="92">
        <v>312.39</v>
      </c>
      <c r="J234" s="92">
        <v>960.4</v>
      </c>
      <c r="K234" s="92">
        <v>4671.33</v>
      </c>
      <c r="L234" s="92">
        <v>0</v>
      </c>
      <c r="M234" s="92">
        <f t="shared" si="12"/>
        <v>43084.480000000003</v>
      </c>
      <c r="N234" s="92">
        <f t="shared" si="13"/>
        <v>62952.76666666667</v>
      </c>
      <c r="O234" s="92">
        <f t="shared" si="14"/>
        <v>30676.050000000003</v>
      </c>
      <c r="P234" s="92">
        <f t="shared" si="15"/>
        <v>12590.553333333335</v>
      </c>
    </row>
    <row r="235" spans="1:16" ht="39" x14ac:dyDescent="0.25">
      <c r="A235" s="89" t="s">
        <v>88</v>
      </c>
      <c r="B235" s="90" t="s">
        <v>450</v>
      </c>
      <c r="C235" s="91" t="s">
        <v>30</v>
      </c>
      <c r="D235" s="91">
        <v>2</v>
      </c>
      <c r="E235" s="92">
        <v>35708.120000000003</v>
      </c>
      <c r="F235" s="92">
        <v>84</v>
      </c>
      <c r="G235" s="92">
        <v>141.9</v>
      </c>
      <c r="H235" s="92">
        <v>103.2</v>
      </c>
      <c r="I235" s="92">
        <v>287.89</v>
      </c>
      <c r="J235" s="92">
        <v>786.15</v>
      </c>
      <c r="K235" s="92">
        <v>2951.19</v>
      </c>
      <c r="L235" s="92">
        <v>6503.18</v>
      </c>
      <c r="M235" s="92">
        <f t="shared" si="12"/>
        <v>46565.630000000005</v>
      </c>
      <c r="N235" s="92">
        <f t="shared" si="13"/>
        <v>60823.783333333333</v>
      </c>
      <c r="O235" s="92">
        <f t="shared" si="14"/>
        <v>29756.76666666667</v>
      </c>
      <c r="P235" s="92">
        <f t="shared" si="15"/>
        <v>12164.756666666668</v>
      </c>
    </row>
    <row r="236" spans="1:16" ht="39" x14ac:dyDescent="0.25">
      <c r="A236" s="89" t="s">
        <v>88</v>
      </c>
      <c r="B236" s="90" t="s">
        <v>450</v>
      </c>
      <c r="C236" s="91" t="s">
        <v>30</v>
      </c>
      <c r="D236" s="91">
        <v>3</v>
      </c>
      <c r="E236" s="92">
        <v>46589.24</v>
      </c>
      <c r="F236" s="92">
        <v>84</v>
      </c>
      <c r="G236" s="92">
        <v>141.9</v>
      </c>
      <c r="H236" s="92">
        <v>103.2</v>
      </c>
      <c r="I236" s="92">
        <v>375.61</v>
      </c>
      <c r="J236" s="92">
        <v>960.4</v>
      </c>
      <c r="K236" s="92">
        <v>4671.33</v>
      </c>
      <c r="L236" s="92">
        <v>0</v>
      </c>
      <c r="M236" s="92">
        <f t="shared" si="12"/>
        <v>52925.68</v>
      </c>
      <c r="N236" s="92">
        <f t="shared" si="13"/>
        <v>79249.400000000009</v>
      </c>
      <c r="O236" s="92">
        <f t="shared" si="14"/>
        <v>38824.366666666661</v>
      </c>
      <c r="P236" s="92">
        <f t="shared" si="15"/>
        <v>15849.880000000001</v>
      </c>
    </row>
    <row r="237" spans="1:16" ht="39" x14ac:dyDescent="0.25">
      <c r="A237" s="89" t="s">
        <v>88</v>
      </c>
      <c r="B237" s="90" t="s">
        <v>450</v>
      </c>
      <c r="C237" s="91" t="s">
        <v>32</v>
      </c>
      <c r="D237" s="91">
        <v>2</v>
      </c>
      <c r="E237" s="92">
        <v>47134.7</v>
      </c>
      <c r="F237" s="92">
        <v>84</v>
      </c>
      <c r="G237" s="92">
        <v>141.9</v>
      </c>
      <c r="H237" s="92">
        <v>103.2</v>
      </c>
      <c r="I237" s="92">
        <v>342.73</v>
      </c>
      <c r="J237" s="92">
        <v>786.15</v>
      </c>
      <c r="K237" s="92">
        <v>2951.19</v>
      </c>
      <c r="L237" s="92">
        <v>6503.18</v>
      </c>
      <c r="M237" s="92">
        <f t="shared" si="12"/>
        <v>58047.05</v>
      </c>
      <c r="N237" s="92">
        <f t="shared" si="13"/>
        <v>79868.083333333328</v>
      </c>
      <c r="O237" s="92">
        <f t="shared" si="14"/>
        <v>39278.916666666664</v>
      </c>
      <c r="P237" s="92">
        <f t="shared" si="15"/>
        <v>15973.616666666667</v>
      </c>
    </row>
    <row r="238" spans="1:16" ht="39" x14ac:dyDescent="0.25">
      <c r="A238" s="89" t="s">
        <v>88</v>
      </c>
      <c r="B238" s="90" t="s">
        <v>450</v>
      </c>
      <c r="C238" s="91" t="s">
        <v>32</v>
      </c>
      <c r="D238" s="91">
        <v>3</v>
      </c>
      <c r="E238" s="92">
        <v>61497.8</v>
      </c>
      <c r="F238" s="92">
        <v>84</v>
      </c>
      <c r="G238" s="92">
        <v>141.9</v>
      </c>
      <c r="H238" s="92">
        <v>103.2</v>
      </c>
      <c r="I238" s="92">
        <v>447.16</v>
      </c>
      <c r="J238" s="92">
        <v>960.4</v>
      </c>
      <c r="K238" s="92">
        <v>4671.33</v>
      </c>
      <c r="L238" s="92">
        <v>0</v>
      </c>
      <c r="M238" s="92">
        <f t="shared" si="12"/>
        <v>67905.790000000008</v>
      </c>
      <c r="N238" s="92">
        <f t="shared" si="13"/>
        <v>104097</v>
      </c>
      <c r="O238" s="92">
        <f t="shared" si="14"/>
        <v>51248.166666666672</v>
      </c>
      <c r="P238" s="92">
        <f t="shared" si="15"/>
        <v>20819.400000000001</v>
      </c>
    </row>
    <row r="239" spans="1:16" ht="39" x14ac:dyDescent="0.25">
      <c r="A239" s="89" t="s">
        <v>88</v>
      </c>
      <c r="B239" s="90" t="s">
        <v>450</v>
      </c>
      <c r="C239" s="91" t="s">
        <v>33</v>
      </c>
      <c r="D239" s="91">
        <v>2</v>
      </c>
      <c r="E239" s="92">
        <v>60332.42</v>
      </c>
      <c r="F239" s="92">
        <v>84</v>
      </c>
      <c r="G239" s="92">
        <v>141.9</v>
      </c>
      <c r="H239" s="92">
        <v>103.2</v>
      </c>
      <c r="I239" s="92">
        <v>399.85</v>
      </c>
      <c r="J239" s="92">
        <v>786.15</v>
      </c>
      <c r="K239" s="92">
        <v>2951.19</v>
      </c>
      <c r="L239" s="92">
        <v>6503.18</v>
      </c>
      <c r="M239" s="92">
        <f t="shared" si="12"/>
        <v>71301.89</v>
      </c>
      <c r="N239" s="92">
        <f t="shared" si="13"/>
        <v>101864.28333333333</v>
      </c>
      <c r="O239" s="92">
        <f t="shared" si="14"/>
        <v>50277.016666666663</v>
      </c>
      <c r="P239" s="92">
        <f t="shared" si="15"/>
        <v>20372.856666666667</v>
      </c>
    </row>
    <row r="240" spans="1:16" ht="39" x14ac:dyDescent="0.25">
      <c r="A240" s="89" t="s">
        <v>88</v>
      </c>
      <c r="B240" s="90" t="s">
        <v>450</v>
      </c>
      <c r="C240" s="91" t="s">
        <v>33</v>
      </c>
      <c r="D240" s="91">
        <v>3</v>
      </c>
      <c r="E240" s="92">
        <v>78717.179999999993</v>
      </c>
      <c r="F240" s="92">
        <v>84</v>
      </c>
      <c r="G240" s="92">
        <v>141.9</v>
      </c>
      <c r="H240" s="92">
        <v>103.2</v>
      </c>
      <c r="I240" s="92">
        <v>521.69000000000005</v>
      </c>
      <c r="J240" s="92">
        <v>960.4</v>
      </c>
      <c r="K240" s="92">
        <v>4671.33</v>
      </c>
      <c r="L240" s="92">
        <v>0</v>
      </c>
      <c r="M240" s="92">
        <f t="shared" si="12"/>
        <v>85199.699999999983</v>
      </c>
      <c r="N240" s="92">
        <f t="shared" si="13"/>
        <v>132795.96666666665</v>
      </c>
      <c r="O240" s="92">
        <f t="shared" si="14"/>
        <v>65597.649999999994</v>
      </c>
      <c r="P240" s="92">
        <f t="shared" si="15"/>
        <v>26559.193333333329</v>
      </c>
    </row>
    <row r="241" spans="1:16" ht="39" x14ac:dyDescent="0.25">
      <c r="A241" s="89" t="s">
        <v>88</v>
      </c>
      <c r="B241" s="90" t="s">
        <v>450</v>
      </c>
      <c r="C241" s="91" t="s">
        <v>34</v>
      </c>
      <c r="D241" s="91">
        <v>2</v>
      </c>
      <c r="E241" s="92">
        <v>77225.5</v>
      </c>
      <c r="F241" s="92">
        <v>84</v>
      </c>
      <c r="G241" s="92">
        <v>141.9</v>
      </c>
      <c r="H241" s="92">
        <v>103.2</v>
      </c>
      <c r="I241" s="92">
        <v>466.49</v>
      </c>
      <c r="J241" s="92">
        <v>786.15</v>
      </c>
      <c r="K241" s="92">
        <v>2951.19</v>
      </c>
      <c r="L241" s="92">
        <v>6503.18</v>
      </c>
      <c r="M241" s="92">
        <f t="shared" si="12"/>
        <v>88261.609999999986</v>
      </c>
      <c r="N241" s="92">
        <f t="shared" si="13"/>
        <v>130019.41666666667</v>
      </c>
      <c r="O241" s="92">
        <f t="shared" si="14"/>
        <v>64354.583333333336</v>
      </c>
      <c r="P241" s="92">
        <f t="shared" si="15"/>
        <v>26003.883333333331</v>
      </c>
    </row>
    <row r="242" spans="1:16" ht="39" x14ac:dyDescent="0.25">
      <c r="A242" s="89" t="s">
        <v>88</v>
      </c>
      <c r="B242" s="90" t="s">
        <v>450</v>
      </c>
      <c r="C242" s="91" t="s">
        <v>34</v>
      </c>
      <c r="D242" s="91">
        <v>3</v>
      </c>
      <c r="E242" s="92">
        <v>100758</v>
      </c>
      <c r="F242" s="92">
        <v>84</v>
      </c>
      <c r="G242" s="92">
        <v>141.9</v>
      </c>
      <c r="H242" s="92">
        <v>103.2</v>
      </c>
      <c r="I242" s="92">
        <v>608.63</v>
      </c>
      <c r="J242" s="92">
        <v>960.4</v>
      </c>
      <c r="K242" s="92">
        <v>4671.33</v>
      </c>
      <c r="L242" s="92">
        <v>0</v>
      </c>
      <c r="M242" s="92">
        <f t="shared" si="12"/>
        <v>107327.45999999999</v>
      </c>
      <c r="N242" s="92">
        <f t="shared" si="13"/>
        <v>169530.66666666666</v>
      </c>
      <c r="O242" s="92">
        <f t="shared" si="14"/>
        <v>83965</v>
      </c>
      <c r="P242" s="92">
        <f t="shared" si="15"/>
        <v>33906.133333333331</v>
      </c>
    </row>
    <row r="243" spans="1:16" ht="26.25" x14ac:dyDescent="0.25">
      <c r="A243" s="89" t="s">
        <v>90</v>
      </c>
      <c r="B243" s="90" t="s">
        <v>451</v>
      </c>
      <c r="C243" s="91" t="s">
        <v>28</v>
      </c>
      <c r="D243" s="91">
        <v>2</v>
      </c>
      <c r="E243" s="92">
        <v>20876.48</v>
      </c>
      <c r="F243" s="92">
        <v>84</v>
      </c>
      <c r="G243" s="92">
        <v>141.9</v>
      </c>
      <c r="H243" s="92">
        <v>103.2</v>
      </c>
      <c r="I243" s="92">
        <v>192.46</v>
      </c>
      <c r="J243" s="92">
        <v>731.05</v>
      </c>
      <c r="K243" s="92">
        <v>2708.92</v>
      </c>
      <c r="L243" s="92">
        <v>5378.06</v>
      </c>
      <c r="M243" s="92">
        <f t="shared" si="12"/>
        <v>30216.070000000003</v>
      </c>
      <c r="N243" s="92">
        <f t="shared" si="13"/>
        <v>36012.549999999996</v>
      </c>
      <c r="O243" s="92">
        <f t="shared" si="14"/>
        <v>17397.066666666666</v>
      </c>
      <c r="P243" s="92">
        <f t="shared" si="15"/>
        <v>7202.51</v>
      </c>
    </row>
    <row r="244" spans="1:16" ht="26.25" x14ac:dyDescent="0.25">
      <c r="A244" s="89" t="s">
        <v>90</v>
      </c>
      <c r="B244" s="90" t="s">
        <v>451</v>
      </c>
      <c r="C244" s="91" t="s">
        <v>28</v>
      </c>
      <c r="D244" s="91">
        <v>3</v>
      </c>
      <c r="E244" s="92">
        <v>27238.06</v>
      </c>
      <c r="F244" s="92">
        <v>84</v>
      </c>
      <c r="G244" s="92">
        <v>141.9</v>
      </c>
      <c r="H244" s="92">
        <v>103.2</v>
      </c>
      <c r="I244" s="92">
        <v>251.1</v>
      </c>
      <c r="J244" s="92">
        <v>893.8</v>
      </c>
      <c r="K244" s="92">
        <v>4271.93</v>
      </c>
      <c r="L244" s="92">
        <v>0</v>
      </c>
      <c r="M244" s="92">
        <f t="shared" si="12"/>
        <v>32983.990000000005</v>
      </c>
      <c r="N244" s="92">
        <f t="shared" si="13"/>
        <v>46886.433333333334</v>
      </c>
      <c r="O244" s="92">
        <f t="shared" si="14"/>
        <v>22698.383333333335</v>
      </c>
      <c r="P244" s="92">
        <f t="shared" si="15"/>
        <v>9377.2866666666669</v>
      </c>
    </row>
    <row r="245" spans="1:16" ht="26.25" x14ac:dyDescent="0.25">
      <c r="A245" s="89" t="s">
        <v>90</v>
      </c>
      <c r="B245" s="90" t="s">
        <v>451</v>
      </c>
      <c r="C245" s="91" t="s">
        <v>29</v>
      </c>
      <c r="D245" s="91">
        <v>2</v>
      </c>
      <c r="E245" s="92">
        <v>25350.02</v>
      </c>
      <c r="F245" s="92">
        <v>84</v>
      </c>
      <c r="G245" s="92">
        <v>141.9</v>
      </c>
      <c r="H245" s="92">
        <v>103.2</v>
      </c>
      <c r="I245" s="92">
        <v>233.69</v>
      </c>
      <c r="J245" s="92">
        <v>731.05</v>
      </c>
      <c r="K245" s="92">
        <v>2708.92</v>
      </c>
      <c r="L245" s="92">
        <v>5378.06</v>
      </c>
      <c r="M245" s="92">
        <f t="shared" si="12"/>
        <v>34730.839999999997</v>
      </c>
      <c r="N245" s="92">
        <f t="shared" si="13"/>
        <v>43468.450000000004</v>
      </c>
      <c r="O245" s="92">
        <f t="shared" si="14"/>
        <v>21125.016666666666</v>
      </c>
      <c r="P245" s="92">
        <f t="shared" si="15"/>
        <v>8693.69</v>
      </c>
    </row>
    <row r="246" spans="1:16" ht="26.25" x14ac:dyDescent="0.25">
      <c r="A246" s="89" t="s">
        <v>90</v>
      </c>
      <c r="B246" s="90" t="s">
        <v>451</v>
      </c>
      <c r="C246" s="91" t="s">
        <v>29</v>
      </c>
      <c r="D246" s="91">
        <v>3</v>
      </c>
      <c r="E246" s="92">
        <v>33074.78</v>
      </c>
      <c r="F246" s="92">
        <v>84</v>
      </c>
      <c r="G246" s="92">
        <v>141.9</v>
      </c>
      <c r="H246" s="92">
        <v>103.2</v>
      </c>
      <c r="I246" s="92">
        <v>304.89999999999998</v>
      </c>
      <c r="J246" s="92">
        <v>893.8</v>
      </c>
      <c r="K246" s="92">
        <v>4271.93</v>
      </c>
      <c r="L246" s="92">
        <v>0</v>
      </c>
      <c r="M246" s="92">
        <f t="shared" si="12"/>
        <v>38874.51</v>
      </c>
      <c r="N246" s="92">
        <f t="shared" si="13"/>
        <v>56614.3</v>
      </c>
      <c r="O246" s="92">
        <f t="shared" si="14"/>
        <v>27562.316666666662</v>
      </c>
      <c r="P246" s="92">
        <f t="shared" si="15"/>
        <v>11322.86</v>
      </c>
    </row>
    <row r="247" spans="1:16" ht="26.25" x14ac:dyDescent="0.25">
      <c r="A247" s="89" t="s">
        <v>90</v>
      </c>
      <c r="B247" s="90" t="s">
        <v>451</v>
      </c>
      <c r="C247" s="91" t="s">
        <v>30</v>
      </c>
      <c r="D247" s="91">
        <v>2</v>
      </c>
      <c r="E247" s="92">
        <v>32083.599999999999</v>
      </c>
      <c r="F247" s="92">
        <v>84</v>
      </c>
      <c r="G247" s="92">
        <v>141.9</v>
      </c>
      <c r="H247" s="92">
        <v>103.2</v>
      </c>
      <c r="I247" s="92">
        <v>280.99</v>
      </c>
      <c r="J247" s="92">
        <v>731.05</v>
      </c>
      <c r="K247" s="92">
        <v>2708.92</v>
      </c>
      <c r="L247" s="92">
        <v>5378.06</v>
      </c>
      <c r="M247" s="92">
        <f t="shared" si="12"/>
        <v>41511.72</v>
      </c>
      <c r="N247" s="92">
        <f t="shared" si="13"/>
        <v>54691.083333333336</v>
      </c>
      <c r="O247" s="92">
        <f t="shared" si="14"/>
        <v>26736.333333333336</v>
      </c>
      <c r="P247" s="92">
        <f t="shared" si="15"/>
        <v>10938.216666666667</v>
      </c>
    </row>
    <row r="248" spans="1:16" ht="26.25" x14ac:dyDescent="0.25">
      <c r="A248" s="89" t="s">
        <v>90</v>
      </c>
      <c r="B248" s="90" t="s">
        <v>451</v>
      </c>
      <c r="C248" s="91" t="s">
        <v>30</v>
      </c>
      <c r="D248" s="91">
        <v>3</v>
      </c>
      <c r="E248" s="92">
        <v>41860.26</v>
      </c>
      <c r="F248" s="92">
        <v>84</v>
      </c>
      <c r="G248" s="92">
        <v>141.9</v>
      </c>
      <c r="H248" s="92">
        <v>103.2</v>
      </c>
      <c r="I248" s="92">
        <v>366.61</v>
      </c>
      <c r="J248" s="92">
        <v>893.8</v>
      </c>
      <c r="K248" s="92">
        <v>4271.93</v>
      </c>
      <c r="L248" s="92">
        <v>0</v>
      </c>
      <c r="M248" s="92">
        <f t="shared" si="12"/>
        <v>47721.700000000004</v>
      </c>
      <c r="N248" s="92">
        <f t="shared" si="13"/>
        <v>71256.766666666663</v>
      </c>
      <c r="O248" s="92">
        <f t="shared" si="14"/>
        <v>34883.550000000003</v>
      </c>
      <c r="P248" s="92">
        <f t="shared" si="15"/>
        <v>14251.353333333334</v>
      </c>
    </row>
    <row r="249" spans="1:16" ht="26.25" x14ac:dyDescent="0.25">
      <c r="A249" s="89" t="s">
        <v>90</v>
      </c>
      <c r="B249" s="90" t="s">
        <v>451</v>
      </c>
      <c r="C249" s="91" t="s">
        <v>32</v>
      </c>
      <c r="D249" s="91">
        <v>2</v>
      </c>
      <c r="E249" s="92">
        <v>42350.36</v>
      </c>
      <c r="F249" s="92">
        <v>84</v>
      </c>
      <c r="G249" s="92">
        <v>141.9</v>
      </c>
      <c r="H249" s="92">
        <v>103.2</v>
      </c>
      <c r="I249" s="92">
        <v>334.51</v>
      </c>
      <c r="J249" s="92">
        <v>731.05</v>
      </c>
      <c r="K249" s="92">
        <v>2708.92</v>
      </c>
      <c r="L249" s="92">
        <v>5378.06</v>
      </c>
      <c r="M249" s="92">
        <f t="shared" si="12"/>
        <v>51832</v>
      </c>
      <c r="N249" s="92">
        <f t="shared" si="13"/>
        <v>71802.350000000006</v>
      </c>
      <c r="O249" s="92">
        <f t="shared" si="14"/>
        <v>35291.966666666667</v>
      </c>
      <c r="P249" s="92">
        <f t="shared" si="15"/>
        <v>14360.470000000001</v>
      </c>
    </row>
    <row r="250" spans="1:16" ht="26.25" x14ac:dyDescent="0.25">
      <c r="A250" s="89" t="s">
        <v>90</v>
      </c>
      <c r="B250" s="90" t="s">
        <v>451</v>
      </c>
      <c r="C250" s="91" t="s">
        <v>32</v>
      </c>
      <c r="D250" s="91">
        <v>3</v>
      </c>
      <c r="E250" s="92">
        <v>55255.54</v>
      </c>
      <c r="F250" s="92">
        <v>84</v>
      </c>
      <c r="G250" s="92">
        <v>141.9</v>
      </c>
      <c r="H250" s="92">
        <v>103.2</v>
      </c>
      <c r="I250" s="92">
        <v>436.44</v>
      </c>
      <c r="J250" s="92">
        <v>893.8</v>
      </c>
      <c r="K250" s="92">
        <v>4271.93</v>
      </c>
      <c r="L250" s="92">
        <v>0</v>
      </c>
      <c r="M250" s="92">
        <f t="shared" si="12"/>
        <v>61186.810000000005</v>
      </c>
      <c r="N250" s="92">
        <f t="shared" si="13"/>
        <v>93582.233333333337</v>
      </c>
      <c r="O250" s="92">
        <f t="shared" si="14"/>
        <v>46046.283333333333</v>
      </c>
      <c r="P250" s="92">
        <f t="shared" si="15"/>
        <v>18716.446666666667</v>
      </c>
    </row>
    <row r="251" spans="1:16" ht="26.25" x14ac:dyDescent="0.25">
      <c r="A251" s="89" t="s">
        <v>90</v>
      </c>
      <c r="B251" s="90" t="s">
        <v>451</v>
      </c>
      <c r="C251" s="91" t="s">
        <v>33</v>
      </c>
      <c r="D251" s="91">
        <v>2</v>
      </c>
      <c r="E251" s="92">
        <v>54208.46</v>
      </c>
      <c r="F251" s="92">
        <v>84</v>
      </c>
      <c r="G251" s="92">
        <v>141.9</v>
      </c>
      <c r="H251" s="92">
        <v>103.2</v>
      </c>
      <c r="I251" s="92">
        <v>390.26</v>
      </c>
      <c r="J251" s="92">
        <v>731.05</v>
      </c>
      <c r="K251" s="92">
        <v>2708.92</v>
      </c>
      <c r="L251" s="92">
        <v>5378.06</v>
      </c>
      <c r="M251" s="92">
        <f t="shared" si="12"/>
        <v>63745.85</v>
      </c>
      <c r="N251" s="92">
        <f t="shared" si="13"/>
        <v>91565.85</v>
      </c>
      <c r="O251" s="92">
        <f t="shared" si="14"/>
        <v>45173.716666666667</v>
      </c>
      <c r="P251" s="92">
        <f t="shared" si="15"/>
        <v>18313.169999999998</v>
      </c>
    </row>
    <row r="252" spans="1:16" ht="26.25" x14ac:dyDescent="0.25">
      <c r="A252" s="89" t="s">
        <v>90</v>
      </c>
      <c r="B252" s="90" t="s">
        <v>451</v>
      </c>
      <c r="C252" s="91" t="s">
        <v>33</v>
      </c>
      <c r="D252" s="91">
        <v>3</v>
      </c>
      <c r="E252" s="92">
        <v>70727.100000000006</v>
      </c>
      <c r="F252" s="92">
        <v>84</v>
      </c>
      <c r="G252" s="92">
        <v>141.9</v>
      </c>
      <c r="H252" s="92">
        <v>103.2</v>
      </c>
      <c r="I252" s="92">
        <v>509.18</v>
      </c>
      <c r="J252" s="92">
        <v>893.8</v>
      </c>
      <c r="K252" s="92">
        <v>4271.93</v>
      </c>
      <c r="L252" s="92">
        <v>0</v>
      </c>
      <c r="M252" s="92">
        <f t="shared" si="12"/>
        <v>76731.109999999986</v>
      </c>
      <c r="N252" s="92">
        <f t="shared" si="13"/>
        <v>119368.16666666669</v>
      </c>
      <c r="O252" s="92">
        <f t="shared" si="14"/>
        <v>58939.250000000007</v>
      </c>
      <c r="P252" s="92">
        <f t="shared" si="15"/>
        <v>23873.633333333339</v>
      </c>
    </row>
    <row r="253" spans="1:16" ht="26.25" x14ac:dyDescent="0.25">
      <c r="A253" s="89" t="s">
        <v>90</v>
      </c>
      <c r="B253" s="90" t="s">
        <v>451</v>
      </c>
      <c r="C253" s="91" t="s">
        <v>34</v>
      </c>
      <c r="D253" s="91">
        <v>2</v>
      </c>
      <c r="E253" s="92">
        <v>69386.84</v>
      </c>
      <c r="F253" s="92">
        <v>84</v>
      </c>
      <c r="G253" s="92">
        <v>141.9</v>
      </c>
      <c r="H253" s="92">
        <v>103.2</v>
      </c>
      <c r="I253" s="92">
        <v>455.31</v>
      </c>
      <c r="J253" s="92">
        <v>731.05</v>
      </c>
      <c r="K253" s="92">
        <v>2708.92</v>
      </c>
      <c r="L253" s="92">
        <v>5378.06</v>
      </c>
      <c r="M253" s="92">
        <f t="shared" si="12"/>
        <v>78989.279999999984</v>
      </c>
      <c r="N253" s="92">
        <f t="shared" si="13"/>
        <v>116863.15</v>
      </c>
      <c r="O253" s="92">
        <f t="shared" si="14"/>
        <v>57822.366666666661</v>
      </c>
      <c r="P253" s="92">
        <f t="shared" si="15"/>
        <v>23372.629999999997</v>
      </c>
    </row>
    <row r="254" spans="1:16" ht="26.25" x14ac:dyDescent="0.25">
      <c r="A254" s="89" t="s">
        <v>90</v>
      </c>
      <c r="B254" s="90" t="s">
        <v>451</v>
      </c>
      <c r="C254" s="91" t="s">
        <v>34</v>
      </c>
      <c r="D254" s="91">
        <v>3</v>
      </c>
      <c r="E254" s="92">
        <v>90530.68</v>
      </c>
      <c r="F254" s="92">
        <v>84</v>
      </c>
      <c r="G254" s="92">
        <v>141.9</v>
      </c>
      <c r="H254" s="92">
        <v>103.2</v>
      </c>
      <c r="I254" s="92">
        <v>594.04</v>
      </c>
      <c r="J254" s="92">
        <v>893.8</v>
      </c>
      <c r="K254" s="92">
        <v>4271.93</v>
      </c>
      <c r="L254" s="92">
        <v>0</v>
      </c>
      <c r="M254" s="92">
        <f t="shared" si="12"/>
        <v>96619.549999999988</v>
      </c>
      <c r="N254" s="92">
        <f t="shared" si="13"/>
        <v>152374.1333333333</v>
      </c>
      <c r="O254" s="92">
        <f t="shared" si="14"/>
        <v>75442.233333333337</v>
      </c>
      <c r="P254" s="92">
        <f t="shared" si="15"/>
        <v>30474.826666666664</v>
      </c>
    </row>
    <row r="255" spans="1:16" ht="39" x14ac:dyDescent="0.25">
      <c r="A255" s="89" t="s">
        <v>452</v>
      </c>
      <c r="B255" s="90" t="s">
        <v>453</v>
      </c>
      <c r="C255" s="91" t="s">
        <v>28</v>
      </c>
      <c r="D255" s="91">
        <v>2</v>
      </c>
      <c r="E255" s="92">
        <v>20876.48</v>
      </c>
      <c r="F255" s="92">
        <v>84</v>
      </c>
      <c r="G255" s="92">
        <v>141.9</v>
      </c>
      <c r="H255" s="92">
        <v>103.2</v>
      </c>
      <c r="I255" s="92">
        <v>192.46</v>
      </c>
      <c r="J255" s="92">
        <v>731.05</v>
      </c>
      <c r="K255" s="92">
        <v>2734.03</v>
      </c>
      <c r="L255" s="92">
        <v>5378.06</v>
      </c>
      <c r="M255" s="92">
        <f t="shared" si="12"/>
        <v>30241.18</v>
      </c>
      <c r="N255" s="92">
        <f t="shared" si="13"/>
        <v>36012.549999999996</v>
      </c>
      <c r="O255" s="92">
        <f t="shared" si="14"/>
        <v>17397.066666666666</v>
      </c>
      <c r="P255" s="92">
        <f t="shared" si="15"/>
        <v>7202.51</v>
      </c>
    </row>
    <row r="256" spans="1:16" ht="39" x14ac:dyDescent="0.25">
      <c r="A256" s="89" t="s">
        <v>452</v>
      </c>
      <c r="B256" s="90" t="s">
        <v>453</v>
      </c>
      <c r="C256" s="91" t="s">
        <v>28</v>
      </c>
      <c r="D256" s="91">
        <v>3</v>
      </c>
      <c r="E256" s="92">
        <v>27238.06</v>
      </c>
      <c r="F256" s="92">
        <v>84</v>
      </c>
      <c r="G256" s="92">
        <v>141.9</v>
      </c>
      <c r="H256" s="92">
        <v>103.2</v>
      </c>
      <c r="I256" s="92">
        <v>251.1</v>
      </c>
      <c r="J256" s="92">
        <v>893.8</v>
      </c>
      <c r="K256" s="92">
        <v>4305.59</v>
      </c>
      <c r="L256" s="92">
        <v>0</v>
      </c>
      <c r="M256" s="92">
        <f t="shared" si="12"/>
        <v>33017.65</v>
      </c>
      <c r="N256" s="92">
        <f t="shared" si="13"/>
        <v>46886.433333333334</v>
      </c>
      <c r="O256" s="92">
        <f t="shared" si="14"/>
        <v>22698.383333333335</v>
      </c>
      <c r="P256" s="92">
        <f t="shared" si="15"/>
        <v>9377.2866666666669</v>
      </c>
    </row>
    <row r="257" spans="1:16" ht="39" x14ac:dyDescent="0.25">
      <c r="A257" s="89" t="s">
        <v>452</v>
      </c>
      <c r="B257" s="90" t="s">
        <v>453</v>
      </c>
      <c r="C257" s="91" t="s">
        <v>29</v>
      </c>
      <c r="D257" s="91">
        <v>2</v>
      </c>
      <c r="E257" s="92">
        <v>25350.02</v>
      </c>
      <c r="F257" s="92">
        <v>84</v>
      </c>
      <c r="G257" s="92">
        <v>141.9</v>
      </c>
      <c r="H257" s="92">
        <v>103.2</v>
      </c>
      <c r="I257" s="92">
        <v>233.69</v>
      </c>
      <c r="J257" s="92">
        <v>731.05</v>
      </c>
      <c r="K257" s="92">
        <v>2734.03</v>
      </c>
      <c r="L257" s="92">
        <v>5378.06</v>
      </c>
      <c r="M257" s="92">
        <f t="shared" si="12"/>
        <v>34755.949999999997</v>
      </c>
      <c r="N257" s="92">
        <f t="shared" si="13"/>
        <v>43468.450000000004</v>
      </c>
      <c r="O257" s="92">
        <f t="shared" si="14"/>
        <v>21125.016666666666</v>
      </c>
      <c r="P257" s="92">
        <f t="shared" si="15"/>
        <v>8693.69</v>
      </c>
    </row>
    <row r="258" spans="1:16" ht="39" x14ac:dyDescent="0.25">
      <c r="A258" s="89" t="s">
        <v>452</v>
      </c>
      <c r="B258" s="90" t="s">
        <v>453</v>
      </c>
      <c r="C258" s="91" t="s">
        <v>29</v>
      </c>
      <c r="D258" s="91">
        <v>3</v>
      </c>
      <c r="E258" s="92">
        <v>33074.78</v>
      </c>
      <c r="F258" s="92">
        <v>84</v>
      </c>
      <c r="G258" s="92">
        <v>141.9</v>
      </c>
      <c r="H258" s="92">
        <v>103.2</v>
      </c>
      <c r="I258" s="92">
        <v>304.89999999999998</v>
      </c>
      <c r="J258" s="92">
        <v>893.8</v>
      </c>
      <c r="K258" s="92">
        <v>4305.59</v>
      </c>
      <c r="L258" s="92">
        <v>0</v>
      </c>
      <c r="M258" s="92">
        <f t="shared" si="12"/>
        <v>38908.17</v>
      </c>
      <c r="N258" s="92">
        <f t="shared" si="13"/>
        <v>56614.3</v>
      </c>
      <c r="O258" s="92">
        <f t="shared" si="14"/>
        <v>27562.316666666662</v>
      </c>
      <c r="P258" s="92">
        <f t="shared" si="15"/>
        <v>11322.86</v>
      </c>
    </row>
    <row r="259" spans="1:16" ht="39" x14ac:dyDescent="0.25">
      <c r="A259" s="89" t="s">
        <v>452</v>
      </c>
      <c r="B259" s="90" t="s">
        <v>453</v>
      </c>
      <c r="C259" s="91" t="s">
        <v>30</v>
      </c>
      <c r="D259" s="91">
        <v>2</v>
      </c>
      <c r="E259" s="92">
        <v>32083.599999999999</v>
      </c>
      <c r="F259" s="92">
        <v>84</v>
      </c>
      <c r="G259" s="92">
        <v>141.9</v>
      </c>
      <c r="H259" s="92">
        <v>103.2</v>
      </c>
      <c r="I259" s="92">
        <v>280.99</v>
      </c>
      <c r="J259" s="92">
        <v>731.05</v>
      </c>
      <c r="K259" s="92">
        <v>2734.03</v>
      </c>
      <c r="L259" s="92">
        <v>5378.06</v>
      </c>
      <c r="M259" s="92">
        <f t="shared" si="12"/>
        <v>41536.83</v>
      </c>
      <c r="N259" s="92">
        <f t="shared" si="13"/>
        <v>54691.083333333336</v>
      </c>
      <c r="O259" s="92">
        <f t="shared" si="14"/>
        <v>26736.333333333336</v>
      </c>
      <c r="P259" s="92">
        <f t="shared" si="15"/>
        <v>10938.216666666667</v>
      </c>
    </row>
    <row r="260" spans="1:16" ht="39" x14ac:dyDescent="0.25">
      <c r="A260" s="89" t="s">
        <v>452</v>
      </c>
      <c r="B260" s="90" t="s">
        <v>453</v>
      </c>
      <c r="C260" s="91" t="s">
        <v>30</v>
      </c>
      <c r="D260" s="91">
        <v>3</v>
      </c>
      <c r="E260" s="92">
        <v>41860.26</v>
      </c>
      <c r="F260" s="92">
        <v>84</v>
      </c>
      <c r="G260" s="92">
        <v>141.9</v>
      </c>
      <c r="H260" s="92">
        <v>103.2</v>
      </c>
      <c r="I260" s="92">
        <v>366.61</v>
      </c>
      <c r="J260" s="92">
        <v>893.8</v>
      </c>
      <c r="K260" s="92">
        <v>4305.59</v>
      </c>
      <c r="L260" s="92">
        <v>0</v>
      </c>
      <c r="M260" s="92">
        <f t="shared" si="12"/>
        <v>47755.360000000001</v>
      </c>
      <c r="N260" s="92">
        <f t="shared" si="13"/>
        <v>71256.766666666663</v>
      </c>
      <c r="O260" s="92">
        <f t="shared" si="14"/>
        <v>34883.550000000003</v>
      </c>
      <c r="P260" s="92">
        <f t="shared" si="15"/>
        <v>14251.353333333334</v>
      </c>
    </row>
    <row r="261" spans="1:16" ht="39" x14ac:dyDescent="0.25">
      <c r="A261" s="89" t="s">
        <v>452</v>
      </c>
      <c r="B261" s="90" t="s">
        <v>453</v>
      </c>
      <c r="C261" s="91" t="s">
        <v>32</v>
      </c>
      <c r="D261" s="91">
        <v>2</v>
      </c>
      <c r="E261" s="92">
        <v>42350.36</v>
      </c>
      <c r="F261" s="92">
        <v>84</v>
      </c>
      <c r="G261" s="92">
        <v>141.9</v>
      </c>
      <c r="H261" s="92">
        <v>103.2</v>
      </c>
      <c r="I261" s="92">
        <v>334.51</v>
      </c>
      <c r="J261" s="92">
        <v>731.05</v>
      </c>
      <c r="K261" s="92">
        <v>2734.03</v>
      </c>
      <c r="L261" s="92">
        <v>5378.06</v>
      </c>
      <c r="M261" s="92">
        <f t="shared" si="12"/>
        <v>51857.11</v>
      </c>
      <c r="N261" s="92">
        <f t="shared" si="13"/>
        <v>71802.350000000006</v>
      </c>
      <c r="O261" s="92">
        <f t="shared" si="14"/>
        <v>35291.966666666667</v>
      </c>
      <c r="P261" s="92">
        <f t="shared" si="15"/>
        <v>14360.470000000001</v>
      </c>
    </row>
    <row r="262" spans="1:16" ht="39" x14ac:dyDescent="0.25">
      <c r="A262" s="89" t="s">
        <v>452</v>
      </c>
      <c r="B262" s="90" t="s">
        <v>453</v>
      </c>
      <c r="C262" s="91" t="s">
        <v>32</v>
      </c>
      <c r="D262" s="91">
        <v>3</v>
      </c>
      <c r="E262" s="92">
        <v>55255.54</v>
      </c>
      <c r="F262" s="92">
        <v>84</v>
      </c>
      <c r="G262" s="92">
        <v>141.9</v>
      </c>
      <c r="H262" s="92">
        <v>103.2</v>
      </c>
      <c r="I262" s="92">
        <v>436.44</v>
      </c>
      <c r="J262" s="92">
        <v>893.8</v>
      </c>
      <c r="K262" s="92">
        <v>4305.59</v>
      </c>
      <c r="L262" s="92">
        <v>0</v>
      </c>
      <c r="M262" s="92">
        <f t="shared" si="12"/>
        <v>61220.47</v>
      </c>
      <c r="N262" s="92">
        <f t="shared" si="13"/>
        <v>93582.233333333337</v>
      </c>
      <c r="O262" s="92">
        <f t="shared" si="14"/>
        <v>46046.283333333333</v>
      </c>
      <c r="P262" s="92">
        <f t="shared" si="15"/>
        <v>18716.446666666667</v>
      </c>
    </row>
    <row r="263" spans="1:16" ht="39" x14ac:dyDescent="0.25">
      <c r="A263" s="89" t="s">
        <v>452</v>
      </c>
      <c r="B263" s="90" t="s">
        <v>453</v>
      </c>
      <c r="C263" s="91" t="s">
        <v>33</v>
      </c>
      <c r="D263" s="91">
        <v>2</v>
      </c>
      <c r="E263" s="92">
        <v>54208.46</v>
      </c>
      <c r="F263" s="92">
        <v>84</v>
      </c>
      <c r="G263" s="92">
        <v>141.9</v>
      </c>
      <c r="H263" s="92">
        <v>103.2</v>
      </c>
      <c r="I263" s="92">
        <v>390.26</v>
      </c>
      <c r="J263" s="92">
        <v>731.05</v>
      </c>
      <c r="K263" s="92">
        <v>2734.03</v>
      </c>
      <c r="L263" s="92">
        <v>5378.06</v>
      </c>
      <c r="M263" s="92">
        <f t="shared" si="12"/>
        <v>63770.96</v>
      </c>
      <c r="N263" s="92">
        <f t="shared" si="13"/>
        <v>91565.85</v>
      </c>
      <c r="O263" s="92">
        <f t="shared" si="14"/>
        <v>45173.716666666667</v>
      </c>
      <c r="P263" s="92">
        <f t="shared" si="15"/>
        <v>18313.169999999998</v>
      </c>
    </row>
    <row r="264" spans="1:16" ht="39" x14ac:dyDescent="0.25">
      <c r="A264" s="89" t="s">
        <v>452</v>
      </c>
      <c r="B264" s="90" t="s">
        <v>453</v>
      </c>
      <c r="C264" s="91" t="s">
        <v>33</v>
      </c>
      <c r="D264" s="91">
        <v>3</v>
      </c>
      <c r="E264" s="92">
        <v>70727.100000000006</v>
      </c>
      <c r="F264" s="92">
        <v>84</v>
      </c>
      <c r="G264" s="92">
        <v>141.9</v>
      </c>
      <c r="H264" s="92">
        <v>103.2</v>
      </c>
      <c r="I264" s="92">
        <v>509.18</v>
      </c>
      <c r="J264" s="92">
        <v>893.8</v>
      </c>
      <c r="K264" s="92">
        <v>4305.59</v>
      </c>
      <c r="L264" s="92">
        <v>0</v>
      </c>
      <c r="M264" s="92">
        <f t="shared" ref="M264:M327" si="16">SUM(E264:L264)</f>
        <v>76764.76999999999</v>
      </c>
      <c r="N264" s="92">
        <f t="shared" ref="N264:N327" si="17">(E264+J264)/30*50</f>
        <v>119368.16666666669</v>
      </c>
      <c r="O264" s="92">
        <f t="shared" ref="O264:O327" si="18">E264/30*25</f>
        <v>58939.250000000007</v>
      </c>
      <c r="P264" s="92">
        <f t="shared" ref="P264:P327" si="19">(E264+J264)/30*10</f>
        <v>23873.633333333339</v>
      </c>
    </row>
    <row r="265" spans="1:16" ht="39" x14ac:dyDescent="0.25">
      <c r="A265" s="89" t="s">
        <v>452</v>
      </c>
      <c r="B265" s="90" t="s">
        <v>453</v>
      </c>
      <c r="C265" s="91" t="s">
        <v>34</v>
      </c>
      <c r="D265" s="91">
        <v>2</v>
      </c>
      <c r="E265" s="92">
        <v>69386.84</v>
      </c>
      <c r="F265" s="92">
        <v>84</v>
      </c>
      <c r="G265" s="92">
        <v>141.9</v>
      </c>
      <c r="H265" s="92">
        <v>103.2</v>
      </c>
      <c r="I265" s="92">
        <v>455.31</v>
      </c>
      <c r="J265" s="92">
        <v>731.05</v>
      </c>
      <c r="K265" s="92">
        <v>2734.03</v>
      </c>
      <c r="L265" s="92">
        <v>5378.06</v>
      </c>
      <c r="M265" s="92">
        <f t="shared" si="16"/>
        <v>79014.389999999985</v>
      </c>
      <c r="N265" s="92">
        <f t="shared" si="17"/>
        <v>116863.15</v>
      </c>
      <c r="O265" s="92">
        <f t="shared" si="18"/>
        <v>57822.366666666661</v>
      </c>
      <c r="P265" s="92">
        <f t="shared" si="19"/>
        <v>23372.629999999997</v>
      </c>
    </row>
    <row r="266" spans="1:16" ht="39" x14ac:dyDescent="0.25">
      <c r="A266" s="89" t="s">
        <v>452</v>
      </c>
      <c r="B266" s="90" t="s">
        <v>453</v>
      </c>
      <c r="C266" s="91" t="s">
        <v>34</v>
      </c>
      <c r="D266" s="91">
        <v>3</v>
      </c>
      <c r="E266" s="92">
        <v>90530.68</v>
      </c>
      <c r="F266" s="92">
        <v>84</v>
      </c>
      <c r="G266" s="92">
        <v>141.9</v>
      </c>
      <c r="H266" s="92">
        <v>103.2</v>
      </c>
      <c r="I266" s="92">
        <v>594.04</v>
      </c>
      <c r="J266" s="92">
        <v>893.8</v>
      </c>
      <c r="K266" s="92">
        <v>4305.59</v>
      </c>
      <c r="L266" s="92">
        <v>0</v>
      </c>
      <c r="M266" s="92">
        <f t="shared" si="16"/>
        <v>96653.209999999977</v>
      </c>
      <c r="N266" s="92">
        <f t="shared" si="17"/>
        <v>152374.1333333333</v>
      </c>
      <c r="O266" s="92">
        <f t="shared" si="18"/>
        <v>75442.233333333337</v>
      </c>
      <c r="P266" s="92">
        <f t="shared" si="19"/>
        <v>30474.826666666664</v>
      </c>
    </row>
    <row r="267" spans="1:16" ht="26.25" x14ac:dyDescent="0.25">
      <c r="A267" s="89" t="s">
        <v>92</v>
      </c>
      <c r="B267" s="90" t="s">
        <v>454</v>
      </c>
      <c r="C267" s="91" t="s">
        <v>28</v>
      </c>
      <c r="D267" s="91">
        <v>2</v>
      </c>
      <c r="E267" s="92">
        <v>20073.38</v>
      </c>
      <c r="F267" s="92">
        <v>84</v>
      </c>
      <c r="G267" s="92">
        <v>141.9</v>
      </c>
      <c r="H267" s="92">
        <v>103.2</v>
      </c>
      <c r="I267" s="92">
        <v>187.75</v>
      </c>
      <c r="J267" s="92">
        <v>713.4</v>
      </c>
      <c r="K267" s="92">
        <v>2605.2199999999998</v>
      </c>
      <c r="L267" s="92">
        <v>4827.18</v>
      </c>
      <c r="M267" s="92">
        <f t="shared" si="16"/>
        <v>28736.030000000006</v>
      </c>
      <c r="N267" s="92">
        <f t="shared" si="17"/>
        <v>34644.633333333339</v>
      </c>
      <c r="O267" s="92">
        <f t="shared" si="18"/>
        <v>16727.816666666666</v>
      </c>
      <c r="P267" s="92">
        <f t="shared" si="19"/>
        <v>6928.9266666666672</v>
      </c>
    </row>
    <row r="268" spans="1:16" ht="26.25" x14ac:dyDescent="0.25">
      <c r="A268" s="89" t="s">
        <v>92</v>
      </c>
      <c r="B268" s="90" t="s">
        <v>454</v>
      </c>
      <c r="C268" s="91" t="s">
        <v>28</v>
      </c>
      <c r="D268" s="91">
        <v>3</v>
      </c>
      <c r="E268" s="92">
        <v>26190.240000000002</v>
      </c>
      <c r="F268" s="92">
        <v>84</v>
      </c>
      <c r="G268" s="92">
        <v>141.9</v>
      </c>
      <c r="H268" s="92">
        <v>103.2</v>
      </c>
      <c r="I268" s="92">
        <v>244.96</v>
      </c>
      <c r="J268" s="92">
        <v>871.5</v>
      </c>
      <c r="K268" s="92">
        <v>4108.2700000000004</v>
      </c>
      <c r="L268" s="92">
        <v>0</v>
      </c>
      <c r="M268" s="92">
        <f t="shared" si="16"/>
        <v>31744.070000000003</v>
      </c>
      <c r="N268" s="92">
        <f t="shared" si="17"/>
        <v>45102.900000000009</v>
      </c>
      <c r="O268" s="92">
        <f t="shared" si="18"/>
        <v>21825.200000000001</v>
      </c>
      <c r="P268" s="92">
        <f t="shared" si="19"/>
        <v>9020.5800000000017</v>
      </c>
    </row>
    <row r="269" spans="1:16" ht="26.25" x14ac:dyDescent="0.25">
      <c r="A269" s="89" t="s">
        <v>92</v>
      </c>
      <c r="B269" s="90" t="s">
        <v>454</v>
      </c>
      <c r="C269" s="91" t="s">
        <v>29</v>
      </c>
      <c r="D269" s="91">
        <v>2</v>
      </c>
      <c r="E269" s="92">
        <v>24374.82</v>
      </c>
      <c r="F269" s="92">
        <v>84</v>
      </c>
      <c r="G269" s="92">
        <v>141.9</v>
      </c>
      <c r="H269" s="92">
        <v>103.2</v>
      </c>
      <c r="I269" s="92">
        <v>227.98</v>
      </c>
      <c r="J269" s="92">
        <v>713.4</v>
      </c>
      <c r="K269" s="92">
        <v>2605.2199999999998</v>
      </c>
      <c r="L269" s="92">
        <v>4827.18</v>
      </c>
      <c r="M269" s="92">
        <f t="shared" si="16"/>
        <v>33077.700000000004</v>
      </c>
      <c r="N269" s="92">
        <f t="shared" si="17"/>
        <v>41813.699999999997</v>
      </c>
      <c r="O269" s="92">
        <f t="shared" si="18"/>
        <v>20312.350000000002</v>
      </c>
      <c r="P269" s="92">
        <f t="shared" si="19"/>
        <v>8362.74</v>
      </c>
    </row>
    <row r="270" spans="1:16" ht="26.25" x14ac:dyDescent="0.25">
      <c r="A270" s="89" t="s">
        <v>92</v>
      </c>
      <c r="B270" s="90" t="s">
        <v>454</v>
      </c>
      <c r="C270" s="91" t="s">
        <v>29</v>
      </c>
      <c r="D270" s="91">
        <v>3</v>
      </c>
      <c r="E270" s="92">
        <v>31802.42</v>
      </c>
      <c r="F270" s="92">
        <v>84</v>
      </c>
      <c r="G270" s="92">
        <v>141.9</v>
      </c>
      <c r="H270" s="92">
        <v>103.2</v>
      </c>
      <c r="I270" s="92">
        <v>297.45</v>
      </c>
      <c r="J270" s="92">
        <v>871.5</v>
      </c>
      <c r="K270" s="92">
        <v>4108.2700000000004</v>
      </c>
      <c r="L270" s="92">
        <v>0</v>
      </c>
      <c r="M270" s="92">
        <f t="shared" si="16"/>
        <v>37408.740000000005</v>
      </c>
      <c r="N270" s="92">
        <f t="shared" si="17"/>
        <v>54456.533333333333</v>
      </c>
      <c r="O270" s="92">
        <f t="shared" si="18"/>
        <v>26502.016666666663</v>
      </c>
      <c r="P270" s="92">
        <f t="shared" si="19"/>
        <v>10891.306666666667</v>
      </c>
    </row>
    <row r="271" spans="1:16" ht="26.25" x14ac:dyDescent="0.25">
      <c r="A271" s="89" t="s">
        <v>92</v>
      </c>
      <c r="B271" s="90" t="s">
        <v>454</v>
      </c>
      <c r="C271" s="91" t="s">
        <v>30</v>
      </c>
      <c r="D271" s="91">
        <v>2</v>
      </c>
      <c r="E271" s="92">
        <v>30849.38</v>
      </c>
      <c r="F271" s="92">
        <v>84</v>
      </c>
      <c r="G271" s="92">
        <v>141.9</v>
      </c>
      <c r="H271" s="92">
        <v>103.2</v>
      </c>
      <c r="I271" s="92">
        <v>274.12</v>
      </c>
      <c r="J271" s="92">
        <v>713.4</v>
      </c>
      <c r="K271" s="92">
        <v>2605.2199999999998</v>
      </c>
      <c r="L271" s="92">
        <v>4827.18</v>
      </c>
      <c r="M271" s="92">
        <f t="shared" si="16"/>
        <v>39598.400000000001</v>
      </c>
      <c r="N271" s="92">
        <f t="shared" si="17"/>
        <v>52604.633333333331</v>
      </c>
      <c r="O271" s="92">
        <f t="shared" si="18"/>
        <v>25707.816666666666</v>
      </c>
      <c r="P271" s="92">
        <f t="shared" si="19"/>
        <v>10520.926666666666</v>
      </c>
    </row>
    <row r="272" spans="1:16" ht="26.25" x14ac:dyDescent="0.25">
      <c r="A272" s="89" t="s">
        <v>92</v>
      </c>
      <c r="B272" s="90" t="s">
        <v>454</v>
      </c>
      <c r="C272" s="91" t="s">
        <v>30</v>
      </c>
      <c r="D272" s="91">
        <v>3</v>
      </c>
      <c r="E272" s="92">
        <v>40249.94</v>
      </c>
      <c r="F272" s="92">
        <v>84</v>
      </c>
      <c r="G272" s="92">
        <v>141.9</v>
      </c>
      <c r="H272" s="92">
        <v>103.2</v>
      </c>
      <c r="I272" s="92">
        <v>357.64</v>
      </c>
      <c r="J272" s="92">
        <v>871.5</v>
      </c>
      <c r="K272" s="92">
        <v>4108.2700000000004</v>
      </c>
      <c r="L272" s="92">
        <v>0</v>
      </c>
      <c r="M272" s="92">
        <f t="shared" si="16"/>
        <v>45916.45</v>
      </c>
      <c r="N272" s="92">
        <f t="shared" si="17"/>
        <v>68535.733333333337</v>
      </c>
      <c r="O272" s="92">
        <f t="shared" si="18"/>
        <v>33541.616666666669</v>
      </c>
      <c r="P272" s="92">
        <f t="shared" si="19"/>
        <v>13707.146666666667</v>
      </c>
    </row>
    <row r="273" spans="1:16" ht="26.25" x14ac:dyDescent="0.25">
      <c r="A273" s="89" t="s">
        <v>92</v>
      </c>
      <c r="B273" s="90" t="s">
        <v>454</v>
      </c>
      <c r="C273" s="91" t="s">
        <v>32</v>
      </c>
      <c r="D273" s="91">
        <v>2</v>
      </c>
      <c r="E273" s="92">
        <v>40721.199999999997</v>
      </c>
      <c r="F273" s="92">
        <v>84</v>
      </c>
      <c r="G273" s="92">
        <v>141.9</v>
      </c>
      <c r="H273" s="92">
        <v>103.2</v>
      </c>
      <c r="I273" s="92">
        <v>326.33</v>
      </c>
      <c r="J273" s="92">
        <v>713.4</v>
      </c>
      <c r="K273" s="92">
        <v>2605.2199999999998</v>
      </c>
      <c r="L273" s="92">
        <v>4827.18</v>
      </c>
      <c r="M273" s="92">
        <f t="shared" si="16"/>
        <v>49522.43</v>
      </c>
      <c r="N273" s="92">
        <f t="shared" si="17"/>
        <v>69057.666666666657</v>
      </c>
      <c r="O273" s="92">
        <f t="shared" si="18"/>
        <v>33934.333333333328</v>
      </c>
      <c r="P273" s="92">
        <f t="shared" si="19"/>
        <v>13811.533333333333</v>
      </c>
    </row>
    <row r="274" spans="1:16" ht="26.25" x14ac:dyDescent="0.25">
      <c r="A274" s="89" t="s">
        <v>92</v>
      </c>
      <c r="B274" s="90" t="s">
        <v>454</v>
      </c>
      <c r="C274" s="91" t="s">
        <v>32</v>
      </c>
      <c r="D274" s="91">
        <v>3</v>
      </c>
      <c r="E274" s="92">
        <v>53129.919999999998</v>
      </c>
      <c r="F274" s="92">
        <v>84</v>
      </c>
      <c r="G274" s="92">
        <v>141.9</v>
      </c>
      <c r="H274" s="92">
        <v>103.2</v>
      </c>
      <c r="I274" s="92">
        <v>425.77</v>
      </c>
      <c r="J274" s="92">
        <v>871.5</v>
      </c>
      <c r="K274" s="92">
        <v>4108.2700000000004</v>
      </c>
      <c r="L274" s="92">
        <v>0</v>
      </c>
      <c r="M274" s="92">
        <f t="shared" si="16"/>
        <v>58864.56</v>
      </c>
      <c r="N274" s="92">
        <f t="shared" si="17"/>
        <v>90002.366666666654</v>
      </c>
      <c r="O274" s="92">
        <f t="shared" si="18"/>
        <v>44274.933333333334</v>
      </c>
      <c r="P274" s="92">
        <f t="shared" si="19"/>
        <v>18000.473333333332</v>
      </c>
    </row>
    <row r="275" spans="1:16" ht="26.25" x14ac:dyDescent="0.25">
      <c r="A275" s="89" t="s">
        <v>92</v>
      </c>
      <c r="B275" s="90" t="s">
        <v>454</v>
      </c>
      <c r="C275" s="91" t="s">
        <v>33</v>
      </c>
      <c r="D275" s="91">
        <v>2</v>
      </c>
      <c r="E275" s="92">
        <v>52123.14</v>
      </c>
      <c r="F275" s="92">
        <v>84</v>
      </c>
      <c r="G275" s="92">
        <v>141.9</v>
      </c>
      <c r="H275" s="92">
        <v>103.2</v>
      </c>
      <c r="I275" s="92">
        <v>380.72</v>
      </c>
      <c r="J275" s="92">
        <v>713.4</v>
      </c>
      <c r="K275" s="92">
        <v>2605.2199999999998</v>
      </c>
      <c r="L275" s="92">
        <v>4827.18</v>
      </c>
      <c r="M275" s="92">
        <f t="shared" si="16"/>
        <v>60978.76</v>
      </c>
      <c r="N275" s="92">
        <f t="shared" si="17"/>
        <v>88060.900000000009</v>
      </c>
      <c r="O275" s="92">
        <f t="shared" si="18"/>
        <v>43435.95</v>
      </c>
      <c r="P275" s="92">
        <f t="shared" si="19"/>
        <v>17612.18</v>
      </c>
    </row>
    <row r="276" spans="1:16" ht="26.25" x14ac:dyDescent="0.25">
      <c r="A276" s="89" t="s">
        <v>92</v>
      </c>
      <c r="B276" s="90" t="s">
        <v>454</v>
      </c>
      <c r="C276" s="91" t="s">
        <v>33</v>
      </c>
      <c r="D276" s="91">
        <v>3</v>
      </c>
      <c r="E276" s="92">
        <v>68006.3</v>
      </c>
      <c r="F276" s="92">
        <v>84</v>
      </c>
      <c r="G276" s="92">
        <v>141.9</v>
      </c>
      <c r="H276" s="92">
        <v>103.2</v>
      </c>
      <c r="I276" s="92">
        <v>496.73</v>
      </c>
      <c r="J276" s="92">
        <v>871.5</v>
      </c>
      <c r="K276" s="92">
        <v>4108.2700000000004</v>
      </c>
      <c r="L276" s="92">
        <v>0</v>
      </c>
      <c r="M276" s="92">
        <f t="shared" si="16"/>
        <v>73811.899999999994</v>
      </c>
      <c r="N276" s="92">
        <f t="shared" si="17"/>
        <v>114796.33333333334</v>
      </c>
      <c r="O276" s="92">
        <f t="shared" si="18"/>
        <v>56671.916666666664</v>
      </c>
      <c r="P276" s="92">
        <f t="shared" si="19"/>
        <v>22959.266666666666</v>
      </c>
    </row>
    <row r="277" spans="1:16" ht="26.25" x14ac:dyDescent="0.25">
      <c r="A277" s="89" t="s">
        <v>92</v>
      </c>
      <c r="B277" s="90" t="s">
        <v>454</v>
      </c>
      <c r="C277" s="91" t="s">
        <v>34</v>
      </c>
      <c r="D277" s="91">
        <v>2</v>
      </c>
      <c r="E277" s="92">
        <v>66717.600000000006</v>
      </c>
      <c r="F277" s="92">
        <v>84</v>
      </c>
      <c r="G277" s="92">
        <v>141.9</v>
      </c>
      <c r="H277" s="92">
        <v>103.2</v>
      </c>
      <c r="I277" s="92">
        <v>444.18</v>
      </c>
      <c r="J277" s="92">
        <v>713.4</v>
      </c>
      <c r="K277" s="92">
        <v>2605.2199999999998</v>
      </c>
      <c r="L277" s="92">
        <v>4827.18</v>
      </c>
      <c r="M277" s="92">
        <f t="shared" si="16"/>
        <v>75636.679999999993</v>
      </c>
      <c r="N277" s="92">
        <f t="shared" si="17"/>
        <v>112384.99999999999</v>
      </c>
      <c r="O277" s="92">
        <f t="shared" si="18"/>
        <v>55598</v>
      </c>
      <c r="P277" s="92">
        <f t="shared" si="19"/>
        <v>22477</v>
      </c>
    </row>
    <row r="278" spans="1:16" ht="26.25" x14ac:dyDescent="0.25">
      <c r="A278" s="89" t="s">
        <v>92</v>
      </c>
      <c r="B278" s="90" t="s">
        <v>454</v>
      </c>
      <c r="C278" s="91" t="s">
        <v>34</v>
      </c>
      <c r="D278" s="91">
        <v>3</v>
      </c>
      <c r="E278" s="92">
        <v>87048.06</v>
      </c>
      <c r="F278" s="92">
        <v>84</v>
      </c>
      <c r="G278" s="92">
        <v>141.9</v>
      </c>
      <c r="H278" s="92">
        <v>103.2</v>
      </c>
      <c r="I278" s="92">
        <v>579.52</v>
      </c>
      <c r="J278" s="92">
        <v>871.5</v>
      </c>
      <c r="K278" s="92">
        <v>4108.2700000000004</v>
      </c>
      <c r="L278" s="92">
        <v>0</v>
      </c>
      <c r="M278" s="92">
        <f t="shared" si="16"/>
        <v>92936.45</v>
      </c>
      <c r="N278" s="92">
        <f t="shared" si="17"/>
        <v>146532.6</v>
      </c>
      <c r="O278" s="92">
        <f t="shared" si="18"/>
        <v>72540.05</v>
      </c>
      <c r="P278" s="92">
        <f t="shared" si="19"/>
        <v>29306.52</v>
      </c>
    </row>
    <row r="279" spans="1:16" ht="39" x14ac:dyDescent="0.25">
      <c r="A279" s="89" t="s">
        <v>455</v>
      </c>
      <c r="B279" s="90" t="s">
        <v>456</v>
      </c>
      <c r="C279" s="91" t="s">
        <v>28</v>
      </c>
      <c r="D279" s="91">
        <v>2</v>
      </c>
      <c r="E279" s="92">
        <v>19146.02</v>
      </c>
      <c r="F279" s="92">
        <v>84</v>
      </c>
      <c r="G279" s="92">
        <v>141.9</v>
      </c>
      <c r="H279" s="92">
        <v>103.2</v>
      </c>
      <c r="I279" s="92">
        <v>187.75</v>
      </c>
      <c r="J279" s="92">
        <v>713.4</v>
      </c>
      <c r="K279" s="92">
        <v>2621.11</v>
      </c>
      <c r="L279" s="92">
        <v>4665.18</v>
      </c>
      <c r="M279" s="92">
        <f t="shared" si="16"/>
        <v>27662.560000000005</v>
      </c>
      <c r="N279" s="92">
        <f t="shared" si="17"/>
        <v>33099.033333333333</v>
      </c>
      <c r="O279" s="92">
        <f t="shared" si="18"/>
        <v>15955.016666666668</v>
      </c>
      <c r="P279" s="92">
        <f t="shared" si="19"/>
        <v>6619.8066666666673</v>
      </c>
    </row>
    <row r="280" spans="1:16" ht="39" x14ac:dyDescent="0.25">
      <c r="A280" s="89" t="s">
        <v>455</v>
      </c>
      <c r="B280" s="90" t="s">
        <v>456</v>
      </c>
      <c r="C280" s="91" t="s">
        <v>28</v>
      </c>
      <c r="D280" s="91">
        <v>3</v>
      </c>
      <c r="E280" s="92">
        <v>24990.959999999999</v>
      </c>
      <c r="F280" s="92">
        <v>84</v>
      </c>
      <c r="G280" s="92">
        <v>141.9</v>
      </c>
      <c r="H280" s="92">
        <v>103.2</v>
      </c>
      <c r="I280" s="92">
        <v>244.96</v>
      </c>
      <c r="J280" s="92">
        <v>871.5</v>
      </c>
      <c r="K280" s="92">
        <v>4115.3</v>
      </c>
      <c r="L280" s="92">
        <v>0</v>
      </c>
      <c r="M280" s="92">
        <f t="shared" si="16"/>
        <v>30551.82</v>
      </c>
      <c r="N280" s="92">
        <f t="shared" si="17"/>
        <v>43104.1</v>
      </c>
      <c r="O280" s="92">
        <f t="shared" si="18"/>
        <v>20825.8</v>
      </c>
      <c r="P280" s="92">
        <f t="shared" si="19"/>
        <v>8620.82</v>
      </c>
    </row>
    <row r="281" spans="1:16" ht="39" x14ac:dyDescent="0.25">
      <c r="A281" s="89" t="s">
        <v>455</v>
      </c>
      <c r="B281" s="90" t="s">
        <v>456</v>
      </c>
      <c r="C281" s="91" t="s">
        <v>29</v>
      </c>
      <c r="D281" s="91">
        <v>2</v>
      </c>
      <c r="E281" s="92">
        <v>23248.74</v>
      </c>
      <c r="F281" s="92">
        <v>84</v>
      </c>
      <c r="G281" s="92">
        <v>141.9</v>
      </c>
      <c r="H281" s="92">
        <v>103.2</v>
      </c>
      <c r="I281" s="92">
        <v>227.98</v>
      </c>
      <c r="J281" s="92">
        <v>713.4</v>
      </c>
      <c r="K281" s="92">
        <v>2621.11</v>
      </c>
      <c r="L281" s="92">
        <v>4665.18</v>
      </c>
      <c r="M281" s="92">
        <f t="shared" si="16"/>
        <v>31805.510000000006</v>
      </c>
      <c r="N281" s="92">
        <f t="shared" si="17"/>
        <v>39936.9</v>
      </c>
      <c r="O281" s="92">
        <f t="shared" si="18"/>
        <v>19373.95</v>
      </c>
      <c r="P281" s="92">
        <f t="shared" si="19"/>
        <v>7987.380000000001</v>
      </c>
    </row>
    <row r="282" spans="1:16" ht="39" x14ac:dyDescent="0.25">
      <c r="A282" s="89" t="s">
        <v>455</v>
      </c>
      <c r="B282" s="90" t="s">
        <v>456</v>
      </c>
      <c r="C282" s="91" t="s">
        <v>29</v>
      </c>
      <c r="D282" s="91">
        <v>3</v>
      </c>
      <c r="E282" s="92">
        <v>30346.18</v>
      </c>
      <c r="F282" s="92">
        <v>84</v>
      </c>
      <c r="G282" s="92">
        <v>141.9</v>
      </c>
      <c r="H282" s="92">
        <v>103.2</v>
      </c>
      <c r="I282" s="92">
        <v>297.45</v>
      </c>
      <c r="J282" s="92">
        <v>871.5</v>
      </c>
      <c r="K282" s="92">
        <v>4115.3</v>
      </c>
      <c r="L282" s="92">
        <v>0</v>
      </c>
      <c r="M282" s="92">
        <f t="shared" si="16"/>
        <v>35959.530000000006</v>
      </c>
      <c r="N282" s="92">
        <f t="shared" si="17"/>
        <v>52029.466666666667</v>
      </c>
      <c r="O282" s="92">
        <f t="shared" si="18"/>
        <v>25288.483333333334</v>
      </c>
      <c r="P282" s="92">
        <f t="shared" si="19"/>
        <v>10405.893333333333</v>
      </c>
    </row>
    <row r="283" spans="1:16" ht="39" x14ac:dyDescent="0.25">
      <c r="A283" s="89" t="s">
        <v>455</v>
      </c>
      <c r="B283" s="90" t="s">
        <v>456</v>
      </c>
      <c r="C283" s="91" t="s">
        <v>30</v>
      </c>
      <c r="D283" s="91">
        <v>2</v>
      </c>
      <c r="E283" s="92">
        <v>29424.18</v>
      </c>
      <c r="F283" s="92">
        <v>84</v>
      </c>
      <c r="G283" s="92">
        <v>141.9</v>
      </c>
      <c r="H283" s="92">
        <v>103.2</v>
      </c>
      <c r="I283" s="92">
        <v>274.12</v>
      </c>
      <c r="J283" s="92">
        <v>713.4</v>
      </c>
      <c r="K283" s="92">
        <v>2621.11</v>
      </c>
      <c r="L283" s="92">
        <v>4665.18</v>
      </c>
      <c r="M283" s="92">
        <f t="shared" si="16"/>
        <v>38027.090000000004</v>
      </c>
      <c r="N283" s="92">
        <f t="shared" si="17"/>
        <v>50229.3</v>
      </c>
      <c r="O283" s="92">
        <f t="shared" si="18"/>
        <v>24520.15</v>
      </c>
      <c r="P283" s="92">
        <f t="shared" si="19"/>
        <v>10045.86</v>
      </c>
    </row>
    <row r="284" spans="1:16" ht="39" x14ac:dyDescent="0.25">
      <c r="A284" s="89" t="s">
        <v>455</v>
      </c>
      <c r="B284" s="90" t="s">
        <v>456</v>
      </c>
      <c r="C284" s="91" t="s">
        <v>30</v>
      </c>
      <c r="D284" s="91">
        <v>3</v>
      </c>
      <c r="E284" s="92">
        <v>38406.879999999997</v>
      </c>
      <c r="F284" s="92">
        <v>84</v>
      </c>
      <c r="G284" s="92">
        <v>141.9</v>
      </c>
      <c r="H284" s="92">
        <v>103.2</v>
      </c>
      <c r="I284" s="92">
        <v>357.64</v>
      </c>
      <c r="J284" s="92">
        <v>871.5</v>
      </c>
      <c r="K284" s="92">
        <v>4115.3</v>
      </c>
      <c r="L284" s="92">
        <v>0</v>
      </c>
      <c r="M284" s="92">
        <f t="shared" si="16"/>
        <v>44080.42</v>
      </c>
      <c r="N284" s="92">
        <f t="shared" si="17"/>
        <v>65463.96666666666</v>
      </c>
      <c r="O284" s="92">
        <f t="shared" si="18"/>
        <v>32005.73333333333</v>
      </c>
      <c r="P284" s="92">
        <f t="shared" si="19"/>
        <v>13092.793333333331</v>
      </c>
    </row>
    <row r="285" spans="1:16" ht="39" x14ac:dyDescent="0.25">
      <c r="A285" s="89" t="s">
        <v>455</v>
      </c>
      <c r="B285" s="90" t="s">
        <v>456</v>
      </c>
      <c r="C285" s="91" t="s">
        <v>32</v>
      </c>
      <c r="D285" s="91">
        <v>2</v>
      </c>
      <c r="E285" s="92">
        <v>38839.919999999998</v>
      </c>
      <c r="F285" s="92">
        <v>84</v>
      </c>
      <c r="G285" s="92">
        <v>141.9</v>
      </c>
      <c r="H285" s="92">
        <v>103.2</v>
      </c>
      <c r="I285" s="92">
        <v>326.33</v>
      </c>
      <c r="J285" s="92">
        <v>713.4</v>
      </c>
      <c r="K285" s="92">
        <v>2621.11</v>
      </c>
      <c r="L285" s="92">
        <v>4665.18</v>
      </c>
      <c r="M285" s="92">
        <f t="shared" si="16"/>
        <v>47495.040000000001</v>
      </c>
      <c r="N285" s="92">
        <f t="shared" si="17"/>
        <v>65922.2</v>
      </c>
      <c r="O285" s="92">
        <f t="shared" si="18"/>
        <v>32366.6</v>
      </c>
      <c r="P285" s="92">
        <f t="shared" si="19"/>
        <v>13184.439999999999</v>
      </c>
    </row>
    <row r="286" spans="1:16" ht="39" x14ac:dyDescent="0.25">
      <c r="A286" s="89" t="s">
        <v>455</v>
      </c>
      <c r="B286" s="90" t="s">
        <v>456</v>
      </c>
      <c r="C286" s="91" t="s">
        <v>32</v>
      </c>
      <c r="D286" s="91">
        <v>3</v>
      </c>
      <c r="E286" s="92">
        <v>50697.08</v>
      </c>
      <c r="F286" s="92">
        <v>84</v>
      </c>
      <c r="G286" s="92">
        <v>141.9</v>
      </c>
      <c r="H286" s="92">
        <v>103.2</v>
      </c>
      <c r="I286" s="92">
        <v>425.77</v>
      </c>
      <c r="J286" s="92">
        <v>871.5</v>
      </c>
      <c r="K286" s="92">
        <v>4115.3</v>
      </c>
      <c r="L286" s="92">
        <v>0</v>
      </c>
      <c r="M286" s="92">
        <f t="shared" si="16"/>
        <v>56438.75</v>
      </c>
      <c r="N286" s="92">
        <f t="shared" si="17"/>
        <v>85947.633333333346</v>
      </c>
      <c r="O286" s="92">
        <f t="shared" si="18"/>
        <v>42247.566666666666</v>
      </c>
      <c r="P286" s="92">
        <f t="shared" si="19"/>
        <v>17189.526666666668</v>
      </c>
    </row>
    <row r="287" spans="1:16" ht="39" x14ac:dyDescent="0.25">
      <c r="A287" s="89" t="s">
        <v>455</v>
      </c>
      <c r="B287" s="90" t="s">
        <v>456</v>
      </c>
      <c r="C287" s="91" t="s">
        <v>33</v>
      </c>
      <c r="D287" s="91">
        <v>2</v>
      </c>
      <c r="E287" s="92">
        <v>49715.1</v>
      </c>
      <c r="F287" s="92">
        <v>84</v>
      </c>
      <c r="G287" s="92">
        <v>141.9</v>
      </c>
      <c r="H287" s="92">
        <v>103.2</v>
      </c>
      <c r="I287" s="92">
        <v>380.72</v>
      </c>
      <c r="J287" s="92">
        <v>713.4</v>
      </c>
      <c r="K287" s="92">
        <v>2621.11</v>
      </c>
      <c r="L287" s="92">
        <v>4665.18</v>
      </c>
      <c r="M287" s="92">
        <f t="shared" si="16"/>
        <v>58424.61</v>
      </c>
      <c r="N287" s="92">
        <f t="shared" si="17"/>
        <v>84047.5</v>
      </c>
      <c r="O287" s="92">
        <f t="shared" si="18"/>
        <v>41429.249999999993</v>
      </c>
      <c r="P287" s="92">
        <f t="shared" si="19"/>
        <v>16809.5</v>
      </c>
    </row>
    <row r="288" spans="1:16" ht="39" x14ac:dyDescent="0.25">
      <c r="A288" s="89" t="s">
        <v>455</v>
      </c>
      <c r="B288" s="90" t="s">
        <v>456</v>
      </c>
      <c r="C288" s="91" t="s">
        <v>33</v>
      </c>
      <c r="D288" s="91">
        <v>3</v>
      </c>
      <c r="E288" s="92">
        <v>64892.24</v>
      </c>
      <c r="F288" s="92">
        <v>84</v>
      </c>
      <c r="G288" s="92">
        <v>141.9</v>
      </c>
      <c r="H288" s="92">
        <v>103.2</v>
      </c>
      <c r="I288" s="92">
        <v>496.73</v>
      </c>
      <c r="J288" s="92">
        <v>871.5</v>
      </c>
      <c r="K288" s="92">
        <v>4115.3</v>
      </c>
      <c r="L288" s="92">
        <v>0</v>
      </c>
      <c r="M288" s="92">
        <f t="shared" si="16"/>
        <v>70704.87</v>
      </c>
      <c r="N288" s="92">
        <f t="shared" si="17"/>
        <v>109606.23333333331</v>
      </c>
      <c r="O288" s="92">
        <f t="shared" si="18"/>
        <v>54076.866666666661</v>
      </c>
      <c r="P288" s="92">
        <f t="shared" si="19"/>
        <v>21921.246666666662</v>
      </c>
    </row>
    <row r="289" spans="1:16" ht="39" x14ac:dyDescent="0.25">
      <c r="A289" s="89" t="s">
        <v>455</v>
      </c>
      <c r="B289" s="90" t="s">
        <v>456</v>
      </c>
      <c r="C289" s="91" t="s">
        <v>34</v>
      </c>
      <c r="D289" s="91">
        <v>2</v>
      </c>
      <c r="E289" s="92">
        <v>63635.32</v>
      </c>
      <c r="F289" s="92">
        <v>84</v>
      </c>
      <c r="G289" s="92">
        <v>141.9</v>
      </c>
      <c r="H289" s="92">
        <v>103.2</v>
      </c>
      <c r="I289" s="92">
        <v>444.18</v>
      </c>
      <c r="J289" s="92">
        <v>713.4</v>
      </c>
      <c r="K289" s="92">
        <v>2621.11</v>
      </c>
      <c r="L289" s="92">
        <v>4665.18</v>
      </c>
      <c r="M289" s="92">
        <f t="shared" si="16"/>
        <v>72408.290000000008</v>
      </c>
      <c r="N289" s="92">
        <f t="shared" si="17"/>
        <v>107247.86666666667</v>
      </c>
      <c r="O289" s="92">
        <f t="shared" si="18"/>
        <v>53029.433333333342</v>
      </c>
      <c r="P289" s="92">
        <f t="shared" si="19"/>
        <v>21449.573333333334</v>
      </c>
    </row>
    <row r="290" spans="1:16" ht="39" x14ac:dyDescent="0.25">
      <c r="A290" s="89" t="s">
        <v>455</v>
      </c>
      <c r="B290" s="90" t="s">
        <v>456</v>
      </c>
      <c r="C290" s="91" t="s">
        <v>34</v>
      </c>
      <c r="D290" s="91">
        <v>3</v>
      </c>
      <c r="E290" s="92">
        <v>83062.080000000002</v>
      </c>
      <c r="F290" s="92">
        <v>84</v>
      </c>
      <c r="G290" s="92">
        <v>141.9</v>
      </c>
      <c r="H290" s="92">
        <v>103.2</v>
      </c>
      <c r="I290" s="92">
        <v>579.52</v>
      </c>
      <c r="J290" s="92">
        <v>871.5</v>
      </c>
      <c r="K290" s="92">
        <v>4115.3</v>
      </c>
      <c r="L290" s="92">
        <v>0</v>
      </c>
      <c r="M290" s="92">
        <f t="shared" si="16"/>
        <v>88957.5</v>
      </c>
      <c r="N290" s="92">
        <f t="shared" si="17"/>
        <v>139889.29999999999</v>
      </c>
      <c r="O290" s="92">
        <f t="shared" si="18"/>
        <v>69218.399999999994</v>
      </c>
      <c r="P290" s="92">
        <f t="shared" si="19"/>
        <v>27977.86</v>
      </c>
    </row>
    <row r="291" spans="1:16" ht="26.25" x14ac:dyDescent="0.25">
      <c r="A291" s="89" t="s">
        <v>457</v>
      </c>
      <c r="B291" s="90" t="s">
        <v>458</v>
      </c>
      <c r="C291" s="91" t="s">
        <v>28</v>
      </c>
      <c r="D291" s="91">
        <v>2</v>
      </c>
      <c r="E291" s="92">
        <v>21919.74</v>
      </c>
      <c r="F291" s="92">
        <v>84</v>
      </c>
      <c r="G291" s="92">
        <v>141.9</v>
      </c>
      <c r="H291" s="92">
        <v>103.2</v>
      </c>
      <c r="I291" s="92">
        <v>194.81</v>
      </c>
      <c r="J291" s="92">
        <v>780.25</v>
      </c>
      <c r="K291" s="92">
        <v>2823.38</v>
      </c>
      <c r="L291" s="92">
        <v>6462.82</v>
      </c>
      <c r="M291" s="92">
        <f t="shared" si="16"/>
        <v>32510.100000000006</v>
      </c>
      <c r="N291" s="92">
        <f t="shared" si="17"/>
        <v>37833.316666666666</v>
      </c>
      <c r="O291" s="92">
        <f t="shared" si="18"/>
        <v>18266.45</v>
      </c>
      <c r="P291" s="92">
        <f t="shared" si="19"/>
        <v>7566.6633333333339</v>
      </c>
    </row>
    <row r="292" spans="1:16" ht="26.25" x14ac:dyDescent="0.25">
      <c r="A292" s="89" t="s">
        <v>457</v>
      </c>
      <c r="B292" s="90" t="s">
        <v>458</v>
      </c>
      <c r="C292" s="91" t="s">
        <v>28</v>
      </c>
      <c r="D292" s="91">
        <v>3</v>
      </c>
      <c r="E292" s="92">
        <v>28599.200000000001</v>
      </c>
      <c r="F292" s="92">
        <v>84</v>
      </c>
      <c r="G292" s="92">
        <v>141.9</v>
      </c>
      <c r="H292" s="92">
        <v>103.2</v>
      </c>
      <c r="I292" s="92">
        <v>254.17</v>
      </c>
      <c r="J292" s="92">
        <v>953.1</v>
      </c>
      <c r="K292" s="92">
        <v>4458.1400000000003</v>
      </c>
      <c r="L292" s="92">
        <v>0</v>
      </c>
      <c r="M292" s="92">
        <f t="shared" si="16"/>
        <v>34593.71</v>
      </c>
      <c r="N292" s="92">
        <f t="shared" si="17"/>
        <v>49253.833333333328</v>
      </c>
      <c r="O292" s="92">
        <f t="shared" si="18"/>
        <v>23832.666666666668</v>
      </c>
      <c r="P292" s="92">
        <f t="shared" si="19"/>
        <v>9850.7666666666664</v>
      </c>
    </row>
    <row r="293" spans="1:16" ht="26.25" x14ac:dyDescent="0.25">
      <c r="A293" s="89" t="s">
        <v>457</v>
      </c>
      <c r="B293" s="90" t="s">
        <v>458</v>
      </c>
      <c r="C293" s="91" t="s">
        <v>29</v>
      </c>
      <c r="D293" s="91">
        <v>2</v>
      </c>
      <c r="E293" s="92">
        <v>26616.82</v>
      </c>
      <c r="F293" s="92">
        <v>84</v>
      </c>
      <c r="G293" s="92">
        <v>141.9</v>
      </c>
      <c r="H293" s="92">
        <v>103.2</v>
      </c>
      <c r="I293" s="92">
        <v>236.56</v>
      </c>
      <c r="J293" s="92">
        <v>780.25</v>
      </c>
      <c r="K293" s="92">
        <v>2823.38</v>
      </c>
      <c r="L293" s="92">
        <v>6462.82</v>
      </c>
      <c r="M293" s="92">
        <f t="shared" si="16"/>
        <v>37248.930000000008</v>
      </c>
      <c r="N293" s="92">
        <f t="shared" si="17"/>
        <v>45661.783333333333</v>
      </c>
      <c r="O293" s="92">
        <f t="shared" si="18"/>
        <v>22180.683333333334</v>
      </c>
      <c r="P293" s="92">
        <f t="shared" si="19"/>
        <v>9132.3566666666666</v>
      </c>
    </row>
    <row r="294" spans="1:16" ht="26.25" x14ac:dyDescent="0.25">
      <c r="A294" s="89" t="s">
        <v>457</v>
      </c>
      <c r="B294" s="90" t="s">
        <v>458</v>
      </c>
      <c r="C294" s="91" t="s">
        <v>29</v>
      </c>
      <c r="D294" s="91">
        <v>3</v>
      </c>
      <c r="E294" s="92">
        <v>34727.599999999999</v>
      </c>
      <c r="F294" s="92">
        <v>84</v>
      </c>
      <c r="G294" s="92">
        <v>141.9</v>
      </c>
      <c r="H294" s="92">
        <v>103.2</v>
      </c>
      <c r="I294" s="92">
        <v>308.64</v>
      </c>
      <c r="J294" s="92">
        <v>953.1</v>
      </c>
      <c r="K294" s="92">
        <v>4458.1400000000003</v>
      </c>
      <c r="L294" s="92">
        <v>0</v>
      </c>
      <c r="M294" s="92">
        <f t="shared" si="16"/>
        <v>40776.579999999994</v>
      </c>
      <c r="N294" s="92">
        <f t="shared" si="17"/>
        <v>59467.833333333328</v>
      </c>
      <c r="O294" s="92">
        <f t="shared" si="18"/>
        <v>28939.666666666664</v>
      </c>
      <c r="P294" s="92">
        <f t="shared" si="19"/>
        <v>11893.566666666666</v>
      </c>
    </row>
    <row r="295" spans="1:16" ht="26.25" x14ac:dyDescent="0.25">
      <c r="A295" s="89" t="s">
        <v>457</v>
      </c>
      <c r="B295" s="90" t="s">
        <v>458</v>
      </c>
      <c r="C295" s="91" t="s">
        <v>30</v>
      </c>
      <c r="D295" s="91">
        <v>2</v>
      </c>
      <c r="E295" s="92">
        <v>33686.9</v>
      </c>
      <c r="F295" s="92">
        <v>84</v>
      </c>
      <c r="G295" s="92">
        <v>141.9</v>
      </c>
      <c r="H295" s="92">
        <v>103.2</v>
      </c>
      <c r="I295" s="92">
        <v>284.44</v>
      </c>
      <c r="J295" s="92">
        <v>780.25</v>
      </c>
      <c r="K295" s="92">
        <v>2823.38</v>
      </c>
      <c r="L295" s="92">
        <v>6462.82</v>
      </c>
      <c r="M295" s="92">
        <f t="shared" si="16"/>
        <v>44366.89</v>
      </c>
      <c r="N295" s="92">
        <f t="shared" si="17"/>
        <v>57445.25</v>
      </c>
      <c r="O295" s="92">
        <f t="shared" si="18"/>
        <v>28072.416666666668</v>
      </c>
      <c r="P295" s="92">
        <f t="shared" si="19"/>
        <v>11489.05</v>
      </c>
    </row>
    <row r="296" spans="1:16" ht="26.25" x14ac:dyDescent="0.25">
      <c r="A296" s="89" t="s">
        <v>457</v>
      </c>
      <c r="B296" s="90" t="s">
        <v>458</v>
      </c>
      <c r="C296" s="91" t="s">
        <v>30</v>
      </c>
      <c r="D296" s="91">
        <v>3</v>
      </c>
      <c r="E296" s="92">
        <v>43952.12</v>
      </c>
      <c r="F296" s="92">
        <v>84</v>
      </c>
      <c r="G296" s="92">
        <v>141.9</v>
      </c>
      <c r="H296" s="92">
        <v>103.2</v>
      </c>
      <c r="I296" s="92">
        <v>371.1</v>
      </c>
      <c r="J296" s="92">
        <v>953.1</v>
      </c>
      <c r="K296" s="92">
        <v>4458.1400000000003</v>
      </c>
      <c r="L296" s="92">
        <v>0</v>
      </c>
      <c r="M296" s="92">
        <f t="shared" si="16"/>
        <v>50063.56</v>
      </c>
      <c r="N296" s="92">
        <f t="shared" si="17"/>
        <v>74842.03333333334</v>
      </c>
      <c r="O296" s="92">
        <f t="shared" si="18"/>
        <v>36626.76666666667</v>
      </c>
      <c r="P296" s="92">
        <f t="shared" si="19"/>
        <v>14968.406666666668</v>
      </c>
    </row>
    <row r="297" spans="1:16" ht="26.25" x14ac:dyDescent="0.25">
      <c r="A297" s="89" t="s">
        <v>457</v>
      </c>
      <c r="B297" s="90" t="s">
        <v>458</v>
      </c>
      <c r="C297" s="91" t="s">
        <v>32</v>
      </c>
      <c r="D297" s="91">
        <v>2</v>
      </c>
      <c r="E297" s="92">
        <v>44466.720000000001</v>
      </c>
      <c r="F297" s="92">
        <v>84</v>
      </c>
      <c r="G297" s="92">
        <v>141.9</v>
      </c>
      <c r="H297" s="92">
        <v>103.2</v>
      </c>
      <c r="I297" s="92">
        <v>338.61</v>
      </c>
      <c r="J297" s="92">
        <v>780.25</v>
      </c>
      <c r="K297" s="92">
        <v>2823.38</v>
      </c>
      <c r="L297" s="92">
        <v>6462.82</v>
      </c>
      <c r="M297" s="92">
        <f t="shared" si="16"/>
        <v>55200.88</v>
      </c>
      <c r="N297" s="92">
        <f t="shared" si="17"/>
        <v>75411.616666666669</v>
      </c>
      <c r="O297" s="92">
        <f t="shared" si="18"/>
        <v>37055.599999999999</v>
      </c>
      <c r="P297" s="92">
        <f t="shared" si="19"/>
        <v>15082.323333333334</v>
      </c>
    </row>
    <row r="298" spans="1:16" ht="26.25" x14ac:dyDescent="0.25">
      <c r="A298" s="89" t="s">
        <v>457</v>
      </c>
      <c r="B298" s="90" t="s">
        <v>458</v>
      </c>
      <c r="C298" s="91" t="s">
        <v>32</v>
      </c>
      <c r="D298" s="91">
        <v>3</v>
      </c>
      <c r="E298" s="92">
        <v>58016.78</v>
      </c>
      <c r="F298" s="92">
        <v>84</v>
      </c>
      <c r="G298" s="92">
        <v>141.9</v>
      </c>
      <c r="H298" s="92">
        <v>103.2</v>
      </c>
      <c r="I298" s="92">
        <v>441.79</v>
      </c>
      <c r="J298" s="92">
        <v>953.1</v>
      </c>
      <c r="K298" s="92">
        <v>4458.1400000000003</v>
      </c>
      <c r="L298" s="92">
        <v>0</v>
      </c>
      <c r="M298" s="92">
        <f t="shared" si="16"/>
        <v>64198.909999999996</v>
      </c>
      <c r="N298" s="92">
        <f t="shared" si="17"/>
        <v>98283.133333333331</v>
      </c>
      <c r="O298" s="92">
        <f t="shared" si="18"/>
        <v>48347.316666666666</v>
      </c>
      <c r="P298" s="92">
        <f t="shared" si="19"/>
        <v>19656.626666666667</v>
      </c>
    </row>
    <row r="299" spans="1:16" ht="26.25" x14ac:dyDescent="0.25">
      <c r="A299" s="89" t="s">
        <v>457</v>
      </c>
      <c r="B299" s="90" t="s">
        <v>458</v>
      </c>
      <c r="C299" s="91" t="s">
        <v>33</v>
      </c>
      <c r="D299" s="91">
        <v>2</v>
      </c>
      <c r="E299" s="92">
        <v>56917.4</v>
      </c>
      <c r="F299" s="92">
        <v>84</v>
      </c>
      <c r="G299" s="92">
        <v>141.9</v>
      </c>
      <c r="H299" s="92">
        <v>103.2</v>
      </c>
      <c r="I299" s="92">
        <v>395.05</v>
      </c>
      <c r="J299" s="92">
        <v>780.25</v>
      </c>
      <c r="K299" s="92">
        <v>2823.38</v>
      </c>
      <c r="L299" s="92">
        <v>6462.82</v>
      </c>
      <c r="M299" s="92">
        <f t="shared" si="16"/>
        <v>67708</v>
      </c>
      <c r="N299" s="92">
        <f t="shared" si="17"/>
        <v>96162.75</v>
      </c>
      <c r="O299" s="92">
        <f t="shared" si="18"/>
        <v>47431.166666666664</v>
      </c>
      <c r="P299" s="92">
        <f t="shared" si="19"/>
        <v>19232.550000000003</v>
      </c>
    </row>
    <row r="300" spans="1:16" ht="26.25" x14ac:dyDescent="0.25">
      <c r="A300" s="89" t="s">
        <v>457</v>
      </c>
      <c r="B300" s="90" t="s">
        <v>458</v>
      </c>
      <c r="C300" s="91" t="s">
        <v>33</v>
      </c>
      <c r="D300" s="91">
        <v>3</v>
      </c>
      <c r="E300" s="92">
        <v>74261.48</v>
      </c>
      <c r="F300" s="92">
        <v>84</v>
      </c>
      <c r="G300" s="92">
        <v>141.9</v>
      </c>
      <c r="H300" s="92">
        <v>103.2</v>
      </c>
      <c r="I300" s="92">
        <v>515.41999999999996</v>
      </c>
      <c r="J300" s="92">
        <v>953.1</v>
      </c>
      <c r="K300" s="92">
        <v>4458.1400000000003</v>
      </c>
      <c r="L300" s="92">
        <v>0</v>
      </c>
      <c r="M300" s="92">
        <f t="shared" si="16"/>
        <v>80517.239999999991</v>
      </c>
      <c r="N300" s="92">
        <f t="shared" si="17"/>
        <v>125357.63333333335</v>
      </c>
      <c r="O300" s="92">
        <f t="shared" si="18"/>
        <v>61884.566666666658</v>
      </c>
      <c r="P300" s="92">
        <f t="shared" si="19"/>
        <v>25071.526666666668</v>
      </c>
    </row>
    <row r="301" spans="1:16" ht="26.25" x14ac:dyDescent="0.25">
      <c r="A301" s="89" t="s">
        <v>457</v>
      </c>
      <c r="B301" s="90" t="s">
        <v>458</v>
      </c>
      <c r="C301" s="91" t="s">
        <v>34</v>
      </c>
      <c r="D301" s="91">
        <v>2</v>
      </c>
      <c r="E301" s="92">
        <v>72854.259999999995</v>
      </c>
      <c r="F301" s="92">
        <v>84</v>
      </c>
      <c r="G301" s="92">
        <v>141.9</v>
      </c>
      <c r="H301" s="92">
        <v>103.2</v>
      </c>
      <c r="I301" s="92">
        <v>460.89</v>
      </c>
      <c r="J301" s="92">
        <v>780.25</v>
      </c>
      <c r="K301" s="92">
        <v>2823.38</v>
      </c>
      <c r="L301" s="92">
        <v>6462.82</v>
      </c>
      <c r="M301" s="92">
        <f t="shared" si="16"/>
        <v>83710.699999999983</v>
      </c>
      <c r="N301" s="92">
        <f t="shared" si="17"/>
        <v>122724.18333333332</v>
      </c>
      <c r="O301" s="92">
        <f t="shared" si="18"/>
        <v>60711.883333333331</v>
      </c>
      <c r="P301" s="92">
        <f t="shared" si="19"/>
        <v>24544.836666666666</v>
      </c>
    </row>
    <row r="302" spans="1:16" ht="26.25" x14ac:dyDescent="0.25">
      <c r="A302" s="89" t="s">
        <v>457</v>
      </c>
      <c r="B302" s="90" t="s">
        <v>458</v>
      </c>
      <c r="C302" s="91" t="s">
        <v>34</v>
      </c>
      <c r="D302" s="91">
        <v>3</v>
      </c>
      <c r="E302" s="92">
        <v>95054.68</v>
      </c>
      <c r="F302" s="92">
        <v>84</v>
      </c>
      <c r="G302" s="92">
        <v>141.9</v>
      </c>
      <c r="H302" s="92">
        <v>103.2</v>
      </c>
      <c r="I302" s="92">
        <v>601.32000000000005</v>
      </c>
      <c r="J302" s="92">
        <v>953.1</v>
      </c>
      <c r="K302" s="92">
        <v>4458.1400000000003</v>
      </c>
      <c r="L302" s="92">
        <v>0</v>
      </c>
      <c r="M302" s="92">
        <f t="shared" si="16"/>
        <v>101396.34</v>
      </c>
      <c r="N302" s="92">
        <f t="shared" si="17"/>
        <v>160012.96666666667</v>
      </c>
      <c r="O302" s="92">
        <f t="shared" si="18"/>
        <v>79212.233333333323</v>
      </c>
      <c r="P302" s="92">
        <f t="shared" si="19"/>
        <v>32002.593333333334</v>
      </c>
    </row>
    <row r="303" spans="1:16" ht="39" x14ac:dyDescent="0.25">
      <c r="A303" s="89" t="s">
        <v>459</v>
      </c>
      <c r="B303" s="90" t="s">
        <v>460</v>
      </c>
      <c r="C303" s="91" t="s">
        <v>28</v>
      </c>
      <c r="D303" s="91">
        <v>2</v>
      </c>
      <c r="E303" s="92">
        <v>361.56</v>
      </c>
      <c r="F303" s="92">
        <v>1.75</v>
      </c>
      <c r="G303" s="92">
        <v>3.8</v>
      </c>
      <c r="H303" s="92">
        <v>2.15</v>
      </c>
      <c r="I303" s="92">
        <v>3.72</v>
      </c>
      <c r="J303" s="92">
        <v>15.2</v>
      </c>
      <c r="K303" s="92">
        <v>49.64</v>
      </c>
      <c r="L303" s="92">
        <v>102.86</v>
      </c>
      <c r="M303" s="92">
        <f t="shared" si="16"/>
        <v>540.67999999999995</v>
      </c>
      <c r="N303" s="92">
        <f t="shared" si="17"/>
        <v>627.93333333333328</v>
      </c>
      <c r="O303" s="92">
        <f t="shared" si="18"/>
        <v>301.3</v>
      </c>
      <c r="P303" s="92">
        <f t="shared" si="19"/>
        <v>125.58666666666666</v>
      </c>
    </row>
    <row r="304" spans="1:16" ht="39" x14ac:dyDescent="0.25">
      <c r="A304" s="89" t="s">
        <v>459</v>
      </c>
      <c r="B304" s="90" t="s">
        <v>460</v>
      </c>
      <c r="C304" s="91" t="s">
        <v>28</v>
      </c>
      <c r="D304" s="91">
        <v>3</v>
      </c>
      <c r="E304" s="92">
        <v>472.42</v>
      </c>
      <c r="F304" s="92">
        <v>1.75</v>
      </c>
      <c r="G304" s="92">
        <v>3.8</v>
      </c>
      <c r="H304" s="92">
        <v>2.15</v>
      </c>
      <c r="I304" s="92">
        <v>4.8600000000000003</v>
      </c>
      <c r="J304" s="92">
        <v>18.2</v>
      </c>
      <c r="K304" s="92">
        <v>77.989999999999995</v>
      </c>
      <c r="L304" s="92">
        <v>0</v>
      </c>
      <c r="M304" s="92">
        <f t="shared" si="16"/>
        <v>581.16999999999996</v>
      </c>
      <c r="N304" s="92">
        <f t="shared" si="17"/>
        <v>817.69999999999993</v>
      </c>
      <c r="O304" s="92">
        <f t="shared" si="18"/>
        <v>393.68333333333334</v>
      </c>
      <c r="P304" s="92">
        <f t="shared" si="19"/>
        <v>163.54</v>
      </c>
    </row>
    <row r="305" spans="1:16" ht="39" x14ac:dyDescent="0.25">
      <c r="A305" s="89" t="s">
        <v>459</v>
      </c>
      <c r="B305" s="90" t="s">
        <v>460</v>
      </c>
      <c r="C305" s="91" t="s">
        <v>29</v>
      </c>
      <c r="D305" s="91">
        <v>2</v>
      </c>
      <c r="E305" s="92">
        <v>491.72</v>
      </c>
      <c r="F305" s="92">
        <v>1.75</v>
      </c>
      <c r="G305" s="92">
        <v>3.8</v>
      </c>
      <c r="H305" s="92">
        <v>2.15</v>
      </c>
      <c r="I305" s="92">
        <v>4.9800000000000004</v>
      </c>
      <c r="J305" s="92">
        <v>15.31</v>
      </c>
      <c r="K305" s="92">
        <v>49.64</v>
      </c>
      <c r="L305" s="92">
        <v>102.86</v>
      </c>
      <c r="M305" s="92">
        <f t="shared" si="16"/>
        <v>672.21</v>
      </c>
      <c r="N305" s="92">
        <f t="shared" si="17"/>
        <v>845.05</v>
      </c>
      <c r="O305" s="92">
        <f t="shared" si="18"/>
        <v>409.76666666666671</v>
      </c>
      <c r="P305" s="92">
        <f t="shared" si="19"/>
        <v>169.01</v>
      </c>
    </row>
    <row r="306" spans="1:16" ht="39" x14ac:dyDescent="0.25">
      <c r="A306" s="89" t="s">
        <v>459</v>
      </c>
      <c r="B306" s="90" t="s">
        <v>460</v>
      </c>
      <c r="C306" s="91" t="s">
        <v>29</v>
      </c>
      <c r="D306" s="91">
        <v>3</v>
      </c>
      <c r="E306" s="92">
        <v>642.46</v>
      </c>
      <c r="F306" s="92">
        <v>1.75</v>
      </c>
      <c r="G306" s="92">
        <v>3.8</v>
      </c>
      <c r="H306" s="92">
        <v>2.15</v>
      </c>
      <c r="I306" s="92">
        <v>6.45</v>
      </c>
      <c r="J306" s="92">
        <v>18.37</v>
      </c>
      <c r="K306" s="92">
        <v>77.989999999999995</v>
      </c>
      <c r="L306" s="92">
        <v>0</v>
      </c>
      <c r="M306" s="92">
        <f t="shared" si="16"/>
        <v>752.97</v>
      </c>
      <c r="N306" s="92">
        <f t="shared" si="17"/>
        <v>1101.3833333333334</v>
      </c>
      <c r="O306" s="92">
        <f t="shared" si="18"/>
        <v>535.38333333333333</v>
      </c>
      <c r="P306" s="92">
        <f t="shared" si="19"/>
        <v>220.2766666666667</v>
      </c>
    </row>
    <row r="307" spans="1:16" ht="39" x14ac:dyDescent="0.25">
      <c r="A307" s="89" t="s">
        <v>459</v>
      </c>
      <c r="B307" s="90" t="s">
        <v>460</v>
      </c>
      <c r="C307" s="91" t="s">
        <v>30</v>
      </c>
      <c r="D307" s="91">
        <v>2</v>
      </c>
      <c r="E307" s="92">
        <v>658.92</v>
      </c>
      <c r="F307" s="92">
        <v>1.75</v>
      </c>
      <c r="G307" s="92">
        <v>3.8</v>
      </c>
      <c r="H307" s="92">
        <v>2.15</v>
      </c>
      <c r="I307" s="92">
        <v>6.52</v>
      </c>
      <c r="J307" s="92">
        <v>15.5</v>
      </c>
      <c r="K307" s="92">
        <v>49.64</v>
      </c>
      <c r="L307" s="92">
        <v>102.86</v>
      </c>
      <c r="M307" s="92">
        <f t="shared" si="16"/>
        <v>841.13999999999987</v>
      </c>
      <c r="N307" s="92">
        <f t="shared" si="17"/>
        <v>1124.0333333333333</v>
      </c>
      <c r="O307" s="92">
        <f t="shared" si="18"/>
        <v>549.09999999999991</v>
      </c>
      <c r="P307" s="92">
        <f t="shared" si="19"/>
        <v>224.80666666666664</v>
      </c>
    </row>
    <row r="308" spans="1:16" ht="39" x14ac:dyDescent="0.25">
      <c r="A308" s="89" t="s">
        <v>459</v>
      </c>
      <c r="B308" s="90" t="s">
        <v>460</v>
      </c>
      <c r="C308" s="91" t="s">
        <v>30</v>
      </c>
      <c r="D308" s="91">
        <v>3</v>
      </c>
      <c r="E308" s="92">
        <v>860.88</v>
      </c>
      <c r="F308" s="92">
        <v>1.75</v>
      </c>
      <c r="G308" s="92">
        <v>3.8</v>
      </c>
      <c r="H308" s="92">
        <v>2.15</v>
      </c>
      <c r="I308" s="92">
        <v>8.39</v>
      </c>
      <c r="J308" s="92">
        <v>18.600000000000001</v>
      </c>
      <c r="K308" s="92">
        <v>77.989999999999995</v>
      </c>
      <c r="L308" s="92">
        <v>0</v>
      </c>
      <c r="M308" s="92">
        <f t="shared" si="16"/>
        <v>973.56</v>
      </c>
      <c r="N308" s="92">
        <f t="shared" si="17"/>
        <v>1465.8</v>
      </c>
      <c r="O308" s="92">
        <f t="shared" si="18"/>
        <v>717.40000000000009</v>
      </c>
      <c r="P308" s="92">
        <f t="shared" si="19"/>
        <v>293.15999999999997</v>
      </c>
    </row>
    <row r="309" spans="1:16" ht="39" x14ac:dyDescent="0.25">
      <c r="A309" s="89" t="s">
        <v>459</v>
      </c>
      <c r="B309" s="90" t="s">
        <v>460</v>
      </c>
      <c r="C309" s="91" t="s">
        <v>32</v>
      </c>
      <c r="D309" s="91">
        <v>2</v>
      </c>
      <c r="E309" s="92">
        <v>870.02</v>
      </c>
      <c r="F309" s="92">
        <v>1.75</v>
      </c>
      <c r="G309" s="92">
        <v>3.8</v>
      </c>
      <c r="H309" s="92">
        <v>2.15</v>
      </c>
      <c r="I309" s="92">
        <v>8.9499999999999993</v>
      </c>
      <c r="J309" s="92">
        <v>15.2</v>
      </c>
      <c r="K309" s="92">
        <v>49.64</v>
      </c>
      <c r="L309" s="92">
        <v>102.86</v>
      </c>
      <c r="M309" s="92">
        <f t="shared" si="16"/>
        <v>1054.3699999999999</v>
      </c>
      <c r="N309" s="92">
        <f t="shared" si="17"/>
        <v>1475.3666666666668</v>
      </c>
      <c r="O309" s="92">
        <f t="shared" si="18"/>
        <v>725.01666666666665</v>
      </c>
      <c r="P309" s="92">
        <f t="shared" si="19"/>
        <v>295.07333333333338</v>
      </c>
    </row>
    <row r="310" spans="1:16" ht="39" x14ac:dyDescent="0.25">
      <c r="A310" s="89" t="s">
        <v>459</v>
      </c>
      <c r="B310" s="90" t="s">
        <v>460</v>
      </c>
      <c r="C310" s="91" t="s">
        <v>32</v>
      </c>
      <c r="D310" s="91">
        <v>3</v>
      </c>
      <c r="E310" s="92">
        <v>1136.32</v>
      </c>
      <c r="F310" s="92">
        <v>1.75</v>
      </c>
      <c r="G310" s="92">
        <v>3.8</v>
      </c>
      <c r="H310" s="92">
        <v>2.15</v>
      </c>
      <c r="I310" s="92">
        <v>11.47</v>
      </c>
      <c r="J310" s="92">
        <v>18.2</v>
      </c>
      <c r="K310" s="92">
        <v>77.989999999999995</v>
      </c>
      <c r="L310" s="92">
        <v>0</v>
      </c>
      <c r="M310" s="92">
        <f t="shared" si="16"/>
        <v>1251.68</v>
      </c>
      <c r="N310" s="92">
        <f t="shared" si="17"/>
        <v>1924.2</v>
      </c>
      <c r="O310" s="92">
        <f t="shared" si="18"/>
        <v>946.93333333333328</v>
      </c>
      <c r="P310" s="92">
        <f t="shared" si="19"/>
        <v>384.84000000000003</v>
      </c>
    </row>
    <row r="311" spans="1:16" ht="39" x14ac:dyDescent="0.25">
      <c r="A311" s="89" t="s">
        <v>459</v>
      </c>
      <c r="B311" s="90" t="s">
        <v>460</v>
      </c>
      <c r="C311" s="91" t="s">
        <v>33</v>
      </c>
      <c r="D311" s="91">
        <v>2</v>
      </c>
      <c r="E311" s="92">
        <v>1113.24</v>
      </c>
      <c r="F311" s="92">
        <v>1.75</v>
      </c>
      <c r="G311" s="92">
        <v>3.8</v>
      </c>
      <c r="H311" s="92">
        <v>2.15</v>
      </c>
      <c r="I311" s="92">
        <v>11.14</v>
      </c>
      <c r="J311" s="92">
        <v>15.2</v>
      </c>
      <c r="K311" s="92">
        <v>49.64</v>
      </c>
      <c r="L311" s="92">
        <v>102.86</v>
      </c>
      <c r="M311" s="92">
        <f t="shared" si="16"/>
        <v>1299.7800000000002</v>
      </c>
      <c r="N311" s="92">
        <f t="shared" si="17"/>
        <v>1880.7333333333336</v>
      </c>
      <c r="O311" s="92">
        <f t="shared" si="18"/>
        <v>927.69999999999993</v>
      </c>
      <c r="P311" s="92">
        <f t="shared" si="19"/>
        <v>376.1466666666667</v>
      </c>
    </row>
    <row r="312" spans="1:16" ht="39" x14ac:dyDescent="0.25">
      <c r="A312" s="89" t="s">
        <v>459</v>
      </c>
      <c r="B312" s="90" t="s">
        <v>460</v>
      </c>
      <c r="C312" s="91" t="s">
        <v>33</v>
      </c>
      <c r="D312" s="91">
        <v>3</v>
      </c>
      <c r="E312" s="92">
        <v>1454.5</v>
      </c>
      <c r="F312" s="92">
        <v>1.75</v>
      </c>
      <c r="G312" s="92">
        <v>3.8</v>
      </c>
      <c r="H312" s="92">
        <v>2.15</v>
      </c>
      <c r="I312" s="92">
        <v>14.23</v>
      </c>
      <c r="J312" s="92">
        <v>18.2</v>
      </c>
      <c r="K312" s="92">
        <v>77.989999999999995</v>
      </c>
      <c r="L312" s="92">
        <v>0</v>
      </c>
      <c r="M312" s="92">
        <f t="shared" si="16"/>
        <v>1572.6200000000001</v>
      </c>
      <c r="N312" s="92">
        <f t="shared" si="17"/>
        <v>2454.5</v>
      </c>
      <c r="O312" s="92">
        <f t="shared" si="18"/>
        <v>1212.0833333333333</v>
      </c>
      <c r="P312" s="92">
        <f t="shared" si="19"/>
        <v>490.90000000000003</v>
      </c>
    </row>
    <row r="313" spans="1:16" ht="39" x14ac:dyDescent="0.25">
      <c r="A313" s="89" t="s">
        <v>459</v>
      </c>
      <c r="B313" s="90" t="s">
        <v>460</v>
      </c>
      <c r="C313" s="91" t="s">
        <v>34</v>
      </c>
      <c r="D313" s="91">
        <v>2</v>
      </c>
      <c r="E313" s="92">
        <v>1424.92</v>
      </c>
      <c r="F313" s="92">
        <v>1.75</v>
      </c>
      <c r="G313" s="92">
        <v>3.8</v>
      </c>
      <c r="H313" s="92">
        <v>2.15</v>
      </c>
      <c r="I313" s="92">
        <v>13.94</v>
      </c>
      <c r="J313" s="92">
        <v>15.2</v>
      </c>
      <c r="K313" s="92">
        <v>49.64</v>
      </c>
      <c r="L313" s="92">
        <v>102.86</v>
      </c>
      <c r="M313" s="92">
        <f t="shared" si="16"/>
        <v>1614.2600000000002</v>
      </c>
      <c r="N313" s="92">
        <f t="shared" si="17"/>
        <v>2400.2000000000003</v>
      </c>
      <c r="O313" s="92">
        <f t="shared" si="18"/>
        <v>1187.4333333333334</v>
      </c>
      <c r="P313" s="92">
        <f t="shared" si="19"/>
        <v>480.04000000000008</v>
      </c>
    </row>
    <row r="314" spans="1:16" ht="39" x14ac:dyDescent="0.25">
      <c r="A314" s="89" t="s">
        <v>459</v>
      </c>
      <c r="B314" s="90" t="s">
        <v>460</v>
      </c>
      <c r="C314" s="91" t="s">
        <v>34</v>
      </c>
      <c r="D314" s="91">
        <v>3</v>
      </c>
      <c r="E314" s="92">
        <v>1861.78</v>
      </c>
      <c r="F314" s="92">
        <v>1.75</v>
      </c>
      <c r="G314" s="92">
        <v>3.8</v>
      </c>
      <c r="H314" s="92">
        <v>2.15</v>
      </c>
      <c r="I314" s="92">
        <v>17.760000000000002</v>
      </c>
      <c r="J314" s="92">
        <v>18.2</v>
      </c>
      <c r="K314" s="92">
        <v>77.989999999999995</v>
      </c>
      <c r="L314" s="92">
        <v>0</v>
      </c>
      <c r="M314" s="92">
        <f t="shared" si="16"/>
        <v>1983.43</v>
      </c>
      <c r="N314" s="92">
        <f t="shared" si="17"/>
        <v>3133.3</v>
      </c>
      <c r="O314" s="92">
        <f t="shared" si="18"/>
        <v>1551.4833333333333</v>
      </c>
      <c r="P314" s="92">
        <f t="shared" si="19"/>
        <v>626.66000000000008</v>
      </c>
    </row>
    <row r="315" spans="1:16" ht="26.25" x14ac:dyDescent="0.25">
      <c r="A315" s="89" t="s">
        <v>94</v>
      </c>
      <c r="B315" s="90" t="s">
        <v>445</v>
      </c>
      <c r="C315" s="91" t="s">
        <v>28</v>
      </c>
      <c r="D315" s="91">
        <v>2</v>
      </c>
      <c r="E315" s="92">
        <v>374.06</v>
      </c>
      <c r="F315" s="92">
        <v>1.75</v>
      </c>
      <c r="G315" s="92">
        <v>3.8</v>
      </c>
      <c r="H315" s="92">
        <v>2.15</v>
      </c>
      <c r="I315" s="92">
        <v>3.85</v>
      </c>
      <c r="J315" s="92">
        <v>15.4</v>
      </c>
      <c r="K315" s="92">
        <v>51.36</v>
      </c>
      <c r="L315" s="92">
        <v>103.24</v>
      </c>
      <c r="M315" s="92">
        <f t="shared" si="16"/>
        <v>555.61</v>
      </c>
      <c r="N315" s="92">
        <f t="shared" si="17"/>
        <v>649.09999999999991</v>
      </c>
      <c r="O315" s="92">
        <f t="shared" si="18"/>
        <v>311.7166666666667</v>
      </c>
      <c r="P315" s="92">
        <f t="shared" si="19"/>
        <v>129.82</v>
      </c>
    </row>
    <row r="316" spans="1:16" ht="26.25" x14ac:dyDescent="0.25">
      <c r="A316" s="89" t="s">
        <v>94</v>
      </c>
      <c r="B316" s="90" t="s">
        <v>445</v>
      </c>
      <c r="C316" s="91" t="s">
        <v>28</v>
      </c>
      <c r="D316" s="91">
        <v>3</v>
      </c>
      <c r="E316" s="92">
        <v>488.04</v>
      </c>
      <c r="F316" s="92">
        <v>1.75</v>
      </c>
      <c r="G316" s="92">
        <v>3.8</v>
      </c>
      <c r="H316" s="92">
        <v>2.15</v>
      </c>
      <c r="I316" s="92">
        <v>5.0199999999999996</v>
      </c>
      <c r="J316" s="92">
        <v>18.399999999999999</v>
      </c>
      <c r="K316" s="92">
        <v>80.55</v>
      </c>
      <c r="L316" s="92">
        <v>0</v>
      </c>
      <c r="M316" s="92">
        <f t="shared" si="16"/>
        <v>599.70999999999992</v>
      </c>
      <c r="N316" s="92">
        <f t="shared" si="17"/>
        <v>844.06666666666672</v>
      </c>
      <c r="O316" s="92">
        <f t="shared" si="18"/>
        <v>406.70000000000005</v>
      </c>
      <c r="P316" s="92">
        <f t="shared" si="19"/>
        <v>168.81333333333333</v>
      </c>
    </row>
    <row r="317" spans="1:16" ht="26.25" x14ac:dyDescent="0.25">
      <c r="A317" s="89" t="s">
        <v>94</v>
      </c>
      <c r="B317" s="90" t="s">
        <v>445</v>
      </c>
      <c r="C317" s="91" t="s">
        <v>29</v>
      </c>
      <c r="D317" s="91">
        <v>2</v>
      </c>
      <c r="E317" s="92">
        <v>508.72</v>
      </c>
      <c r="F317" s="92">
        <v>1.75</v>
      </c>
      <c r="G317" s="92">
        <v>3.8</v>
      </c>
      <c r="H317" s="92">
        <v>2.15</v>
      </c>
      <c r="I317" s="92">
        <v>5.12</v>
      </c>
      <c r="J317" s="92">
        <v>15.51</v>
      </c>
      <c r="K317" s="92">
        <v>51.36</v>
      </c>
      <c r="L317" s="92">
        <v>103.24</v>
      </c>
      <c r="M317" s="92">
        <f t="shared" si="16"/>
        <v>691.65</v>
      </c>
      <c r="N317" s="92">
        <f t="shared" si="17"/>
        <v>873.7166666666667</v>
      </c>
      <c r="O317" s="92">
        <f t="shared" si="18"/>
        <v>423.93333333333334</v>
      </c>
      <c r="P317" s="92">
        <f t="shared" si="19"/>
        <v>174.74333333333334</v>
      </c>
    </row>
    <row r="318" spans="1:16" ht="26.25" x14ac:dyDescent="0.25">
      <c r="A318" s="89" t="s">
        <v>94</v>
      </c>
      <c r="B318" s="90" t="s">
        <v>445</v>
      </c>
      <c r="C318" s="91" t="s">
        <v>29</v>
      </c>
      <c r="D318" s="91">
        <v>3</v>
      </c>
      <c r="E318" s="92">
        <v>663.72</v>
      </c>
      <c r="F318" s="92">
        <v>1.75</v>
      </c>
      <c r="G318" s="92">
        <v>3.8</v>
      </c>
      <c r="H318" s="92">
        <v>2.15</v>
      </c>
      <c r="I318" s="92">
        <v>6.63</v>
      </c>
      <c r="J318" s="92">
        <v>18.57</v>
      </c>
      <c r="K318" s="92">
        <v>80.55</v>
      </c>
      <c r="L318" s="92">
        <v>0</v>
      </c>
      <c r="M318" s="92">
        <f t="shared" si="16"/>
        <v>777.17</v>
      </c>
      <c r="N318" s="92">
        <f t="shared" si="17"/>
        <v>1137.1500000000001</v>
      </c>
      <c r="O318" s="92">
        <f t="shared" si="18"/>
        <v>553.1</v>
      </c>
      <c r="P318" s="92">
        <f t="shared" si="19"/>
        <v>227.43</v>
      </c>
    </row>
    <row r="319" spans="1:16" ht="26.25" x14ac:dyDescent="0.25">
      <c r="A319" s="89" t="s">
        <v>94</v>
      </c>
      <c r="B319" s="90" t="s">
        <v>445</v>
      </c>
      <c r="C319" s="91" t="s">
        <v>30</v>
      </c>
      <c r="D319" s="91">
        <v>2</v>
      </c>
      <c r="E319" s="92">
        <v>681.64</v>
      </c>
      <c r="F319" s="92">
        <v>1.75</v>
      </c>
      <c r="G319" s="92">
        <v>3.8</v>
      </c>
      <c r="H319" s="92">
        <v>2.15</v>
      </c>
      <c r="I319" s="92">
        <v>6.67</v>
      </c>
      <c r="J319" s="92">
        <v>15.7</v>
      </c>
      <c r="K319" s="92">
        <v>51.36</v>
      </c>
      <c r="L319" s="92">
        <v>103.24</v>
      </c>
      <c r="M319" s="92">
        <f t="shared" si="16"/>
        <v>866.31</v>
      </c>
      <c r="N319" s="92">
        <f t="shared" si="17"/>
        <v>1162.2333333333333</v>
      </c>
      <c r="O319" s="92">
        <f t="shared" si="18"/>
        <v>568.0333333333333</v>
      </c>
      <c r="P319" s="92">
        <f t="shared" si="19"/>
        <v>232.44666666666666</v>
      </c>
    </row>
    <row r="320" spans="1:16" ht="26.25" x14ac:dyDescent="0.25">
      <c r="A320" s="89" t="s">
        <v>94</v>
      </c>
      <c r="B320" s="90" t="s">
        <v>445</v>
      </c>
      <c r="C320" s="91" t="s">
        <v>30</v>
      </c>
      <c r="D320" s="91">
        <v>3</v>
      </c>
      <c r="E320" s="92">
        <v>889.36</v>
      </c>
      <c r="F320" s="92">
        <v>1.75</v>
      </c>
      <c r="G320" s="92">
        <v>3.8</v>
      </c>
      <c r="H320" s="92">
        <v>2.15</v>
      </c>
      <c r="I320" s="92">
        <v>8.59</v>
      </c>
      <c r="J320" s="92">
        <v>18.809999999999999</v>
      </c>
      <c r="K320" s="92">
        <v>80.55</v>
      </c>
      <c r="L320" s="92">
        <v>0</v>
      </c>
      <c r="M320" s="92">
        <f t="shared" si="16"/>
        <v>1005.0099999999999</v>
      </c>
      <c r="N320" s="92">
        <f t="shared" si="17"/>
        <v>1513.6166666666666</v>
      </c>
      <c r="O320" s="92">
        <f t="shared" si="18"/>
        <v>741.13333333333333</v>
      </c>
      <c r="P320" s="92">
        <f t="shared" si="19"/>
        <v>302.7233333333333</v>
      </c>
    </row>
    <row r="321" spans="1:16" ht="26.25" x14ac:dyDescent="0.25">
      <c r="A321" s="89" t="s">
        <v>94</v>
      </c>
      <c r="B321" s="90" t="s">
        <v>445</v>
      </c>
      <c r="C321" s="91" t="s">
        <v>32</v>
      </c>
      <c r="D321" s="91">
        <v>2</v>
      </c>
      <c r="E321" s="92">
        <v>899.8</v>
      </c>
      <c r="F321" s="92">
        <v>1.75</v>
      </c>
      <c r="G321" s="92">
        <v>3.8</v>
      </c>
      <c r="H321" s="92">
        <v>2.15</v>
      </c>
      <c r="I321" s="92">
        <v>9.1300000000000008</v>
      </c>
      <c r="J321" s="92">
        <v>15.4</v>
      </c>
      <c r="K321" s="92">
        <v>51.36</v>
      </c>
      <c r="L321" s="92">
        <v>103.24</v>
      </c>
      <c r="M321" s="92">
        <f t="shared" si="16"/>
        <v>1086.6299999999999</v>
      </c>
      <c r="N321" s="92">
        <f t="shared" si="17"/>
        <v>1525.3333333333333</v>
      </c>
      <c r="O321" s="92">
        <f t="shared" si="18"/>
        <v>749.83333333333326</v>
      </c>
      <c r="P321" s="92">
        <f t="shared" si="19"/>
        <v>305.06666666666666</v>
      </c>
    </row>
    <row r="322" spans="1:16" ht="26.25" x14ac:dyDescent="0.25">
      <c r="A322" s="89" t="s">
        <v>94</v>
      </c>
      <c r="B322" s="90" t="s">
        <v>445</v>
      </c>
      <c r="C322" s="91" t="s">
        <v>32</v>
      </c>
      <c r="D322" s="91">
        <v>3</v>
      </c>
      <c r="E322" s="92">
        <v>1173.98</v>
      </c>
      <c r="F322" s="92">
        <v>1.75</v>
      </c>
      <c r="G322" s="92">
        <v>3.8</v>
      </c>
      <c r="H322" s="92">
        <v>2.15</v>
      </c>
      <c r="I322" s="92">
        <v>11.69</v>
      </c>
      <c r="J322" s="92">
        <v>18.399999999999999</v>
      </c>
      <c r="K322" s="92">
        <v>80.55</v>
      </c>
      <c r="L322" s="92">
        <v>0</v>
      </c>
      <c r="M322" s="92">
        <f t="shared" si="16"/>
        <v>1292.3200000000002</v>
      </c>
      <c r="N322" s="92">
        <f t="shared" si="17"/>
        <v>1987.3000000000002</v>
      </c>
      <c r="O322" s="92">
        <f t="shared" si="18"/>
        <v>978.31666666666661</v>
      </c>
      <c r="P322" s="92">
        <f t="shared" si="19"/>
        <v>397.46000000000004</v>
      </c>
    </row>
    <row r="323" spans="1:16" ht="26.25" x14ac:dyDescent="0.25">
      <c r="A323" s="89" t="s">
        <v>94</v>
      </c>
      <c r="B323" s="90" t="s">
        <v>445</v>
      </c>
      <c r="C323" s="91" t="s">
        <v>33</v>
      </c>
      <c r="D323" s="91">
        <v>2</v>
      </c>
      <c r="E323" s="92">
        <v>1151.74</v>
      </c>
      <c r="F323" s="92">
        <v>1.75</v>
      </c>
      <c r="G323" s="92">
        <v>3.8</v>
      </c>
      <c r="H323" s="92">
        <v>2.15</v>
      </c>
      <c r="I323" s="92">
        <v>11.33</v>
      </c>
      <c r="J323" s="92">
        <v>15.4</v>
      </c>
      <c r="K323" s="92">
        <v>51.36</v>
      </c>
      <c r="L323" s="92">
        <v>103.24</v>
      </c>
      <c r="M323" s="92">
        <f t="shared" si="16"/>
        <v>1340.77</v>
      </c>
      <c r="N323" s="92">
        <f t="shared" si="17"/>
        <v>1945.2333333333336</v>
      </c>
      <c r="O323" s="92">
        <f t="shared" si="18"/>
        <v>959.78333333333342</v>
      </c>
      <c r="P323" s="92">
        <f t="shared" si="19"/>
        <v>389.04666666666674</v>
      </c>
    </row>
    <row r="324" spans="1:16" ht="26.25" x14ac:dyDescent="0.25">
      <c r="A324" s="89" t="s">
        <v>94</v>
      </c>
      <c r="B324" s="90" t="s">
        <v>445</v>
      </c>
      <c r="C324" s="91" t="s">
        <v>33</v>
      </c>
      <c r="D324" s="91">
        <v>3</v>
      </c>
      <c r="E324" s="92">
        <v>1502.66</v>
      </c>
      <c r="F324" s="92">
        <v>1.75</v>
      </c>
      <c r="G324" s="92">
        <v>3.8</v>
      </c>
      <c r="H324" s="92">
        <v>2.15</v>
      </c>
      <c r="I324" s="92">
        <v>14.48</v>
      </c>
      <c r="J324" s="92">
        <v>18.399999999999999</v>
      </c>
      <c r="K324" s="92">
        <v>80.55</v>
      </c>
      <c r="L324" s="92">
        <v>0</v>
      </c>
      <c r="M324" s="92">
        <f t="shared" si="16"/>
        <v>1623.7900000000002</v>
      </c>
      <c r="N324" s="92">
        <f t="shared" si="17"/>
        <v>2535.1000000000004</v>
      </c>
      <c r="O324" s="92">
        <f t="shared" si="18"/>
        <v>1252.2166666666667</v>
      </c>
      <c r="P324" s="92">
        <f t="shared" si="19"/>
        <v>507.02000000000004</v>
      </c>
    </row>
    <row r="325" spans="1:16" ht="26.25" x14ac:dyDescent="0.25">
      <c r="A325" s="89" t="s">
        <v>94</v>
      </c>
      <c r="B325" s="90" t="s">
        <v>445</v>
      </c>
      <c r="C325" s="91" t="s">
        <v>34</v>
      </c>
      <c r="D325" s="91">
        <v>2</v>
      </c>
      <c r="E325" s="92">
        <v>1474.16</v>
      </c>
      <c r="F325" s="92">
        <v>1.75</v>
      </c>
      <c r="G325" s="92">
        <v>3.8</v>
      </c>
      <c r="H325" s="92">
        <v>2.15</v>
      </c>
      <c r="I325" s="92">
        <v>14.16</v>
      </c>
      <c r="J325" s="92">
        <v>15.4</v>
      </c>
      <c r="K325" s="92">
        <v>51.36</v>
      </c>
      <c r="L325" s="92">
        <v>103.24</v>
      </c>
      <c r="M325" s="92">
        <f t="shared" si="16"/>
        <v>1666.0200000000002</v>
      </c>
      <c r="N325" s="92">
        <f t="shared" si="17"/>
        <v>2482.6000000000004</v>
      </c>
      <c r="O325" s="92">
        <f t="shared" si="18"/>
        <v>1228.4666666666669</v>
      </c>
      <c r="P325" s="92">
        <f t="shared" si="19"/>
        <v>496.5200000000001</v>
      </c>
    </row>
    <row r="326" spans="1:16" ht="26.25" x14ac:dyDescent="0.25">
      <c r="A326" s="89" t="s">
        <v>94</v>
      </c>
      <c r="B326" s="90" t="s">
        <v>445</v>
      </c>
      <c r="C326" s="91" t="s">
        <v>34</v>
      </c>
      <c r="D326" s="91">
        <v>3</v>
      </c>
      <c r="E326" s="92">
        <v>1923.4</v>
      </c>
      <c r="F326" s="92">
        <v>1.75</v>
      </c>
      <c r="G326" s="92">
        <v>3.8</v>
      </c>
      <c r="H326" s="92">
        <v>2.15</v>
      </c>
      <c r="I326" s="92">
        <v>18.05</v>
      </c>
      <c r="J326" s="92">
        <v>18.399999999999999</v>
      </c>
      <c r="K326" s="92">
        <v>80.55</v>
      </c>
      <c r="L326" s="92">
        <v>0</v>
      </c>
      <c r="M326" s="92">
        <f t="shared" si="16"/>
        <v>2048.1000000000004</v>
      </c>
      <c r="N326" s="92">
        <f t="shared" si="17"/>
        <v>3236.3333333333335</v>
      </c>
      <c r="O326" s="92">
        <f t="shared" si="18"/>
        <v>1602.8333333333333</v>
      </c>
      <c r="P326" s="92">
        <f t="shared" si="19"/>
        <v>647.26666666666677</v>
      </c>
    </row>
    <row r="327" spans="1:16" ht="39" x14ac:dyDescent="0.25">
      <c r="A327" s="89" t="s">
        <v>95</v>
      </c>
      <c r="B327" s="90" t="s">
        <v>461</v>
      </c>
      <c r="C327" s="91" t="s">
        <v>28</v>
      </c>
      <c r="D327" s="91">
        <v>2</v>
      </c>
      <c r="E327" s="92">
        <v>374.06</v>
      </c>
      <c r="F327" s="92">
        <v>1.75</v>
      </c>
      <c r="G327" s="92">
        <v>3.8</v>
      </c>
      <c r="H327" s="92">
        <v>2.15</v>
      </c>
      <c r="I327" s="92">
        <v>3.85</v>
      </c>
      <c r="J327" s="92">
        <v>15.4</v>
      </c>
      <c r="K327" s="92">
        <v>51.36</v>
      </c>
      <c r="L327" s="92">
        <v>103.24</v>
      </c>
      <c r="M327" s="92">
        <f t="shared" si="16"/>
        <v>555.61</v>
      </c>
      <c r="N327" s="92">
        <f t="shared" si="17"/>
        <v>649.09999999999991</v>
      </c>
      <c r="O327" s="92">
        <f t="shared" si="18"/>
        <v>311.7166666666667</v>
      </c>
      <c r="P327" s="92">
        <f t="shared" si="19"/>
        <v>129.82</v>
      </c>
    </row>
    <row r="328" spans="1:16" ht="39" x14ac:dyDescent="0.25">
      <c r="A328" s="89" t="s">
        <v>95</v>
      </c>
      <c r="B328" s="90" t="s">
        <v>461</v>
      </c>
      <c r="C328" s="91" t="s">
        <v>28</v>
      </c>
      <c r="D328" s="91">
        <v>3</v>
      </c>
      <c r="E328" s="92">
        <v>488.04</v>
      </c>
      <c r="F328" s="92">
        <v>1.75</v>
      </c>
      <c r="G328" s="92">
        <v>3.8</v>
      </c>
      <c r="H328" s="92">
        <v>2.15</v>
      </c>
      <c r="I328" s="92">
        <v>5.0199999999999996</v>
      </c>
      <c r="J328" s="92">
        <v>18.399999999999999</v>
      </c>
      <c r="K328" s="92">
        <v>80.55</v>
      </c>
      <c r="L328" s="92">
        <v>0</v>
      </c>
      <c r="M328" s="92">
        <f t="shared" ref="M328:M391" si="20">SUM(E328:L328)</f>
        <v>599.70999999999992</v>
      </c>
      <c r="N328" s="92">
        <f t="shared" ref="N328:N391" si="21">(E328+J328)/30*50</f>
        <v>844.06666666666672</v>
      </c>
      <c r="O328" s="92">
        <f t="shared" ref="O328:O391" si="22">E328/30*25</f>
        <v>406.70000000000005</v>
      </c>
      <c r="P328" s="92">
        <f t="shared" ref="P328:P391" si="23">(E328+J328)/30*10</f>
        <v>168.81333333333333</v>
      </c>
    </row>
    <row r="329" spans="1:16" ht="39" x14ac:dyDescent="0.25">
      <c r="A329" s="89" t="s">
        <v>95</v>
      </c>
      <c r="B329" s="90" t="s">
        <v>461</v>
      </c>
      <c r="C329" s="91" t="s">
        <v>29</v>
      </c>
      <c r="D329" s="91">
        <v>2</v>
      </c>
      <c r="E329" s="92">
        <v>508.72</v>
      </c>
      <c r="F329" s="92">
        <v>1.75</v>
      </c>
      <c r="G329" s="92">
        <v>3.8</v>
      </c>
      <c r="H329" s="92">
        <v>2.15</v>
      </c>
      <c r="I329" s="92">
        <v>5.12</v>
      </c>
      <c r="J329" s="92">
        <v>15.51</v>
      </c>
      <c r="K329" s="92">
        <v>51.36</v>
      </c>
      <c r="L329" s="92">
        <v>103.24</v>
      </c>
      <c r="M329" s="92">
        <f t="shared" si="20"/>
        <v>691.65</v>
      </c>
      <c r="N329" s="92">
        <f t="shared" si="21"/>
        <v>873.7166666666667</v>
      </c>
      <c r="O329" s="92">
        <f t="shared" si="22"/>
        <v>423.93333333333334</v>
      </c>
      <c r="P329" s="92">
        <f t="shared" si="23"/>
        <v>174.74333333333334</v>
      </c>
    </row>
    <row r="330" spans="1:16" ht="39" x14ac:dyDescent="0.25">
      <c r="A330" s="89" t="s">
        <v>95</v>
      </c>
      <c r="B330" s="90" t="s">
        <v>461</v>
      </c>
      <c r="C330" s="91" t="s">
        <v>29</v>
      </c>
      <c r="D330" s="91">
        <v>3</v>
      </c>
      <c r="E330" s="92">
        <v>663.72</v>
      </c>
      <c r="F330" s="92">
        <v>1.75</v>
      </c>
      <c r="G330" s="92">
        <v>3.8</v>
      </c>
      <c r="H330" s="92">
        <v>2.15</v>
      </c>
      <c r="I330" s="92">
        <v>6.63</v>
      </c>
      <c r="J330" s="92">
        <v>18.57</v>
      </c>
      <c r="K330" s="92">
        <v>80.55</v>
      </c>
      <c r="L330" s="92">
        <v>0</v>
      </c>
      <c r="M330" s="92">
        <f t="shared" si="20"/>
        <v>777.17</v>
      </c>
      <c r="N330" s="92">
        <f t="shared" si="21"/>
        <v>1137.1500000000001</v>
      </c>
      <c r="O330" s="92">
        <f t="shared" si="22"/>
        <v>553.1</v>
      </c>
      <c r="P330" s="92">
        <f t="shared" si="23"/>
        <v>227.43</v>
      </c>
    </row>
    <row r="331" spans="1:16" ht="39" x14ac:dyDescent="0.25">
      <c r="A331" s="89" t="s">
        <v>95</v>
      </c>
      <c r="B331" s="90" t="s">
        <v>461</v>
      </c>
      <c r="C331" s="91" t="s">
        <v>30</v>
      </c>
      <c r="D331" s="91">
        <v>2</v>
      </c>
      <c r="E331" s="92">
        <v>681.64</v>
      </c>
      <c r="F331" s="92">
        <v>1.75</v>
      </c>
      <c r="G331" s="92">
        <v>3.8</v>
      </c>
      <c r="H331" s="92">
        <v>2.15</v>
      </c>
      <c r="I331" s="92">
        <v>6.67</v>
      </c>
      <c r="J331" s="92">
        <v>15.7</v>
      </c>
      <c r="K331" s="92">
        <v>51.36</v>
      </c>
      <c r="L331" s="92">
        <v>103.24</v>
      </c>
      <c r="M331" s="92">
        <f t="shared" si="20"/>
        <v>866.31</v>
      </c>
      <c r="N331" s="92">
        <f t="shared" si="21"/>
        <v>1162.2333333333333</v>
      </c>
      <c r="O331" s="92">
        <f t="shared" si="22"/>
        <v>568.0333333333333</v>
      </c>
      <c r="P331" s="92">
        <f t="shared" si="23"/>
        <v>232.44666666666666</v>
      </c>
    </row>
    <row r="332" spans="1:16" ht="39" x14ac:dyDescent="0.25">
      <c r="A332" s="89" t="s">
        <v>95</v>
      </c>
      <c r="B332" s="90" t="s">
        <v>461</v>
      </c>
      <c r="C332" s="91" t="s">
        <v>30</v>
      </c>
      <c r="D332" s="91">
        <v>3</v>
      </c>
      <c r="E332" s="92">
        <v>889.36</v>
      </c>
      <c r="F332" s="92">
        <v>1.75</v>
      </c>
      <c r="G332" s="92">
        <v>3.8</v>
      </c>
      <c r="H332" s="92">
        <v>2.15</v>
      </c>
      <c r="I332" s="92">
        <v>8.59</v>
      </c>
      <c r="J332" s="92">
        <v>18.809999999999999</v>
      </c>
      <c r="K332" s="92">
        <v>80.55</v>
      </c>
      <c r="L332" s="92">
        <v>0</v>
      </c>
      <c r="M332" s="92">
        <f t="shared" si="20"/>
        <v>1005.0099999999999</v>
      </c>
      <c r="N332" s="92">
        <f t="shared" si="21"/>
        <v>1513.6166666666666</v>
      </c>
      <c r="O332" s="92">
        <f t="shared" si="22"/>
        <v>741.13333333333333</v>
      </c>
      <c r="P332" s="92">
        <f t="shared" si="23"/>
        <v>302.7233333333333</v>
      </c>
    </row>
    <row r="333" spans="1:16" ht="39" x14ac:dyDescent="0.25">
      <c r="A333" s="89" t="s">
        <v>95</v>
      </c>
      <c r="B333" s="90" t="s">
        <v>461</v>
      </c>
      <c r="C333" s="91" t="s">
        <v>32</v>
      </c>
      <c r="D333" s="91">
        <v>2</v>
      </c>
      <c r="E333" s="92">
        <v>899.8</v>
      </c>
      <c r="F333" s="92">
        <v>1.75</v>
      </c>
      <c r="G333" s="92">
        <v>3.8</v>
      </c>
      <c r="H333" s="92">
        <v>2.15</v>
      </c>
      <c r="I333" s="92">
        <v>9.1300000000000008</v>
      </c>
      <c r="J333" s="92">
        <v>15.4</v>
      </c>
      <c r="K333" s="92">
        <v>51.36</v>
      </c>
      <c r="L333" s="92">
        <v>103.24</v>
      </c>
      <c r="M333" s="92">
        <f t="shared" si="20"/>
        <v>1086.6299999999999</v>
      </c>
      <c r="N333" s="92">
        <f t="shared" si="21"/>
        <v>1525.3333333333333</v>
      </c>
      <c r="O333" s="92">
        <f t="shared" si="22"/>
        <v>749.83333333333326</v>
      </c>
      <c r="P333" s="92">
        <f t="shared" si="23"/>
        <v>305.06666666666666</v>
      </c>
    </row>
    <row r="334" spans="1:16" ht="39" x14ac:dyDescent="0.25">
      <c r="A334" s="89" t="s">
        <v>95</v>
      </c>
      <c r="B334" s="90" t="s">
        <v>461</v>
      </c>
      <c r="C334" s="91" t="s">
        <v>32</v>
      </c>
      <c r="D334" s="91">
        <v>3</v>
      </c>
      <c r="E334" s="92">
        <v>1173.98</v>
      </c>
      <c r="F334" s="92">
        <v>1.75</v>
      </c>
      <c r="G334" s="92">
        <v>3.8</v>
      </c>
      <c r="H334" s="92">
        <v>2.15</v>
      </c>
      <c r="I334" s="92">
        <v>11.69</v>
      </c>
      <c r="J334" s="92">
        <v>18.399999999999999</v>
      </c>
      <c r="K334" s="92">
        <v>80.55</v>
      </c>
      <c r="L334" s="92">
        <v>0</v>
      </c>
      <c r="M334" s="92">
        <f t="shared" si="20"/>
        <v>1292.3200000000002</v>
      </c>
      <c r="N334" s="92">
        <f t="shared" si="21"/>
        <v>1987.3000000000002</v>
      </c>
      <c r="O334" s="92">
        <f t="shared" si="22"/>
        <v>978.31666666666661</v>
      </c>
      <c r="P334" s="92">
        <f t="shared" si="23"/>
        <v>397.46000000000004</v>
      </c>
    </row>
    <row r="335" spans="1:16" ht="39" x14ac:dyDescent="0.25">
      <c r="A335" s="89" t="s">
        <v>95</v>
      </c>
      <c r="B335" s="90" t="s">
        <v>461</v>
      </c>
      <c r="C335" s="91" t="s">
        <v>33</v>
      </c>
      <c r="D335" s="91">
        <v>2</v>
      </c>
      <c r="E335" s="92">
        <v>1151.74</v>
      </c>
      <c r="F335" s="92">
        <v>1.75</v>
      </c>
      <c r="G335" s="92">
        <v>3.8</v>
      </c>
      <c r="H335" s="92">
        <v>2.15</v>
      </c>
      <c r="I335" s="92">
        <v>11.33</v>
      </c>
      <c r="J335" s="92">
        <v>15.4</v>
      </c>
      <c r="K335" s="92">
        <v>51.36</v>
      </c>
      <c r="L335" s="92">
        <v>103.24</v>
      </c>
      <c r="M335" s="92">
        <f t="shared" si="20"/>
        <v>1340.77</v>
      </c>
      <c r="N335" s="92">
        <f t="shared" si="21"/>
        <v>1945.2333333333336</v>
      </c>
      <c r="O335" s="92">
        <f t="shared" si="22"/>
        <v>959.78333333333342</v>
      </c>
      <c r="P335" s="92">
        <f t="shared" si="23"/>
        <v>389.04666666666674</v>
      </c>
    </row>
    <row r="336" spans="1:16" ht="39" x14ac:dyDescent="0.25">
      <c r="A336" s="89" t="s">
        <v>95</v>
      </c>
      <c r="B336" s="90" t="s">
        <v>461</v>
      </c>
      <c r="C336" s="91" t="s">
        <v>33</v>
      </c>
      <c r="D336" s="91">
        <v>3</v>
      </c>
      <c r="E336" s="92">
        <v>1502.66</v>
      </c>
      <c r="F336" s="92">
        <v>1.75</v>
      </c>
      <c r="G336" s="92">
        <v>3.8</v>
      </c>
      <c r="H336" s="92">
        <v>2.15</v>
      </c>
      <c r="I336" s="92">
        <v>14.48</v>
      </c>
      <c r="J336" s="92">
        <v>18.399999999999999</v>
      </c>
      <c r="K336" s="92">
        <v>80.55</v>
      </c>
      <c r="L336" s="92">
        <v>0</v>
      </c>
      <c r="M336" s="92">
        <f t="shared" si="20"/>
        <v>1623.7900000000002</v>
      </c>
      <c r="N336" s="92">
        <f t="shared" si="21"/>
        <v>2535.1000000000004</v>
      </c>
      <c r="O336" s="92">
        <f t="shared" si="22"/>
        <v>1252.2166666666667</v>
      </c>
      <c r="P336" s="92">
        <f t="shared" si="23"/>
        <v>507.02000000000004</v>
      </c>
    </row>
    <row r="337" spans="1:16" ht="39" x14ac:dyDescent="0.25">
      <c r="A337" s="89" t="s">
        <v>95</v>
      </c>
      <c r="B337" s="90" t="s">
        <v>461</v>
      </c>
      <c r="C337" s="91" t="s">
        <v>34</v>
      </c>
      <c r="D337" s="91">
        <v>2</v>
      </c>
      <c r="E337" s="92">
        <v>1474.16</v>
      </c>
      <c r="F337" s="92">
        <v>1.75</v>
      </c>
      <c r="G337" s="92">
        <v>3.8</v>
      </c>
      <c r="H337" s="92">
        <v>2.15</v>
      </c>
      <c r="I337" s="92">
        <v>14.16</v>
      </c>
      <c r="J337" s="92">
        <v>15.4</v>
      </c>
      <c r="K337" s="92">
        <v>51.36</v>
      </c>
      <c r="L337" s="92">
        <v>103.24</v>
      </c>
      <c r="M337" s="92">
        <f t="shared" si="20"/>
        <v>1666.0200000000002</v>
      </c>
      <c r="N337" s="92">
        <f t="shared" si="21"/>
        <v>2482.6000000000004</v>
      </c>
      <c r="O337" s="92">
        <f t="shared" si="22"/>
        <v>1228.4666666666669</v>
      </c>
      <c r="P337" s="92">
        <f t="shared" si="23"/>
        <v>496.5200000000001</v>
      </c>
    </row>
    <row r="338" spans="1:16" ht="39" x14ac:dyDescent="0.25">
      <c r="A338" s="89" t="s">
        <v>95</v>
      </c>
      <c r="B338" s="90" t="s">
        <v>461</v>
      </c>
      <c r="C338" s="91" t="s">
        <v>34</v>
      </c>
      <c r="D338" s="91">
        <v>3</v>
      </c>
      <c r="E338" s="92">
        <v>1923.4</v>
      </c>
      <c r="F338" s="92">
        <v>1.75</v>
      </c>
      <c r="G338" s="92">
        <v>3.8</v>
      </c>
      <c r="H338" s="92">
        <v>2.15</v>
      </c>
      <c r="I338" s="92">
        <v>18.05</v>
      </c>
      <c r="J338" s="92">
        <v>18.399999999999999</v>
      </c>
      <c r="K338" s="92">
        <v>80.55</v>
      </c>
      <c r="L338" s="92">
        <v>0</v>
      </c>
      <c r="M338" s="92">
        <f t="shared" si="20"/>
        <v>2048.1000000000004</v>
      </c>
      <c r="N338" s="92">
        <f t="shared" si="21"/>
        <v>3236.3333333333335</v>
      </c>
      <c r="O338" s="92">
        <f t="shared" si="22"/>
        <v>1602.8333333333333</v>
      </c>
      <c r="P338" s="92">
        <f t="shared" si="23"/>
        <v>647.26666666666677</v>
      </c>
    </row>
    <row r="339" spans="1:16" ht="39" x14ac:dyDescent="0.25">
      <c r="A339" s="89" t="s">
        <v>462</v>
      </c>
      <c r="B339" s="90" t="s">
        <v>463</v>
      </c>
      <c r="C339" s="91" t="s">
        <v>28</v>
      </c>
      <c r="D339" s="91">
        <v>2</v>
      </c>
      <c r="E339" s="92">
        <v>374.06</v>
      </c>
      <c r="F339" s="92">
        <v>1.75</v>
      </c>
      <c r="G339" s="92">
        <v>3.8</v>
      </c>
      <c r="H339" s="92">
        <v>2.15</v>
      </c>
      <c r="I339" s="92">
        <v>3.85</v>
      </c>
      <c r="J339" s="92">
        <v>15.4</v>
      </c>
      <c r="K339" s="92">
        <v>51.36</v>
      </c>
      <c r="L339" s="92">
        <v>103.24</v>
      </c>
      <c r="M339" s="92">
        <f t="shared" si="20"/>
        <v>555.61</v>
      </c>
      <c r="N339" s="92">
        <f t="shared" si="21"/>
        <v>649.09999999999991</v>
      </c>
      <c r="O339" s="92">
        <f t="shared" si="22"/>
        <v>311.7166666666667</v>
      </c>
      <c r="P339" s="92">
        <f t="shared" si="23"/>
        <v>129.82</v>
      </c>
    </row>
    <row r="340" spans="1:16" ht="39" x14ac:dyDescent="0.25">
      <c r="A340" s="89" t="s">
        <v>462</v>
      </c>
      <c r="B340" s="90" t="s">
        <v>463</v>
      </c>
      <c r="C340" s="91" t="s">
        <v>28</v>
      </c>
      <c r="D340" s="91">
        <v>3</v>
      </c>
      <c r="E340" s="92">
        <v>488.04</v>
      </c>
      <c r="F340" s="92">
        <v>1.75</v>
      </c>
      <c r="G340" s="92">
        <v>3.8</v>
      </c>
      <c r="H340" s="92">
        <v>2.15</v>
      </c>
      <c r="I340" s="92">
        <v>5.0199999999999996</v>
      </c>
      <c r="J340" s="92">
        <v>18.399999999999999</v>
      </c>
      <c r="K340" s="92">
        <v>80.55</v>
      </c>
      <c r="L340" s="92">
        <v>0</v>
      </c>
      <c r="M340" s="92">
        <f t="shared" si="20"/>
        <v>599.70999999999992</v>
      </c>
      <c r="N340" s="92">
        <f t="shared" si="21"/>
        <v>844.06666666666672</v>
      </c>
      <c r="O340" s="92">
        <f t="shared" si="22"/>
        <v>406.70000000000005</v>
      </c>
      <c r="P340" s="92">
        <f t="shared" si="23"/>
        <v>168.81333333333333</v>
      </c>
    </row>
    <row r="341" spans="1:16" ht="39" x14ac:dyDescent="0.25">
      <c r="A341" s="89" t="s">
        <v>462</v>
      </c>
      <c r="B341" s="90" t="s">
        <v>463</v>
      </c>
      <c r="C341" s="91" t="s">
        <v>29</v>
      </c>
      <c r="D341" s="91">
        <v>2</v>
      </c>
      <c r="E341" s="92">
        <v>497.48</v>
      </c>
      <c r="F341" s="92">
        <v>1.75</v>
      </c>
      <c r="G341" s="92">
        <v>3.8</v>
      </c>
      <c r="H341" s="92">
        <v>2.15</v>
      </c>
      <c r="I341" s="92">
        <v>5.12</v>
      </c>
      <c r="J341" s="92">
        <v>15.51</v>
      </c>
      <c r="K341" s="92">
        <v>51.36</v>
      </c>
      <c r="L341" s="92">
        <v>103.24</v>
      </c>
      <c r="M341" s="92">
        <f t="shared" si="20"/>
        <v>680.41000000000008</v>
      </c>
      <c r="N341" s="92">
        <f t="shared" si="21"/>
        <v>854.98333333333335</v>
      </c>
      <c r="O341" s="92">
        <f t="shared" si="22"/>
        <v>414.56666666666672</v>
      </c>
      <c r="P341" s="92">
        <f t="shared" si="23"/>
        <v>170.99666666666667</v>
      </c>
    </row>
    <row r="342" spans="1:16" ht="39" x14ac:dyDescent="0.25">
      <c r="A342" s="89" t="s">
        <v>462</v>
      </c>
      <c r="B342" s="90" t="s">
        <v>463</v>
      </c>
      <c r="C342" s="91" t="s">
        <v>29</v>
      </c>
      <c r="D342" s="91">
        <v>3</v>
      </c>
      <c r="E342" s="92">
        <v>643.84</v>
      </c>
      <c r="F342" s="92">
        <v>1.75</v>
      </c>
      <c r="G342" s="92">
        <v>3.8</v>
      </c>
      <c r="H342" s="92">
        <v>2.15</v>
      </c>
      <c r="I342" s="92">
        <v>6.63</v>
      </c>
      <c r="J342" s="92">
        <v>18.57</v>
      </c>
      <c r="K342" s="92">
        <v>80.55</v>
      </c>
      <c r="L342" s="92">
        <v>0</v>
      </c>
      <c r="M342" s="92">
        <f t="shared" si="20"/>
        <v>757.29</v>
      </c>
      <c r="N342" s="92">
        <f t="shared" si="21"/>
        <v>1104.0166666666669</v>
      </c>
      <c r="O342" s="92">
        <f t="shared" si="22"/>
        <v>536.53333333333342</v>
      </c>
      <c r="P342" s="92">
        <f t="shared" si="23"/>
        <v>220.80333333333334</v>
      </c>
    </row>
    <row r="343" spans="1:16" ht="39" x14ac:dyDescent="0.25">
      <c r="A343" s="89" t="s">
        <v>462</v>
      </c>
      <c r="B343" s="90" t="s">
        <v>463</v>
      </c>
      <c r="C343" s="91" t="s">
        <v>30</v>
      </c>
      <c r="D343" s="91">
        <v>2</v>
      </c>
      <c r="E343" s="92">
        <v>648.34</v>
      </c>
      <c r="F343" s="92">
        <v>1.75</v>
      </c>
      <c r="G343" s="92">
        <v>3.8</v>
      </c>
      <c r="H343" s="92">
        <v>2.15</v>
      </c>
      <c r="I343" s="92">
        <v>6.67</v>
      </c>
      <c r="J343" s="92">
        <v>15.7</v>
      </c>
      <c r="K343" s="92">
        <v>51.36</v>
      </c>
      <c r="L343" s="92">
        <v>103.24</v>
      </c>
      <c r="M343" s="92">
        <f t="shared" si="20"/>
        <v>833.01</v>
      </c>
      <c r="N343" s="92">
        <f t="shared" si="21"/>
        <v>1106.7333333333333</v>
      </c>
      <c r="O343" s="92">
        <f t="shared" si="22"/>
        <v>540.2833333333333</v>
      </c>
      <c r="P343" s="92">
        <f t="shared" si="23"/>
        <v>221.34666666666669</v>
      </c>
    </row>
    <row r="344" spans="1:16" ht="39" x14ac:dyDescent="0.25">
      <c r="A344" s="89" t="s">
        <v>462</v>
      </c>
      <c r="B344" s="90" t="s">
        <v>463</v>
      </c>
      <c r="C344" s="91" t="s">
        <v>30</v>
      </c>
      <c r="D344" s="91">
        <v>3</v>
      </c>
      <c r="E344" s="92">
        <v>834.46</v>
      </c>
      <c r="F344" s="92">
        <v>1.75</v>
      </c>
      <c r="G344" s="92">
        <v>3.8</v>
      </c>
      <c r="H344" s="92">
        <v>2.15</v>
      </c>
      <c r="I344" s="92">
        <v>8.59</v>
      </c>
      <c r="J344" s="92">
        <v>18.809999999999999</v>
      </c>
      <c r="K344" s="92">
        <v>80.55</v>
      </c>
      <c r="L344" s="92">
        <v>0</v>
      </c>
      <c r="M344" s="92">
        <f t="shared" si="20"/>
        <v>950.1099999999999</v>
      </c>
      <c r="N344" s="92">
        <f t="shared" si="21"/>
        <v>1422.1166666666668</v>
      </c>
      <c r="O344" s="92">
        <f t="shared" si="22"/>
        <v>695.38333333333333</v>
      </c>
      <c r="P344" s="92">
        <f t="shared" si="23"/>
        <v>284.42333333333335</v>
      </c>
    </row>
    <row r="345" spans="1:16" ht="39" x14ac:dyDescent="0.25">
      <c r="A345" s="89" t="s">
        <v>462</v>
      </c>
      <c r="B345" s="90" t="s">
        <v>463</v>
      </c>
      <c r="C345" s="91" t="s">
        <v>32</v>
      </c>
      <c r="D345" s="91">
        <v>2</v>
      </c>
      <c r="E345" s="92">
        <v>886.92</v>
      </c>
      <c r="F345" s="92">
        <v>1.75</v>
      </c>
      <c r="G345" s="92">
        <v>3.8</v>
      </c>
      <c r="H345" s="92">
        <v>2.15</v>
      </c>
      <c r="I345" s="92">
        <v>9.1300000000000008</v>
      </c>
      <c r="J345" s="92">
        <v>15.4</v>
      </c>
      <c r="K345" s="92">
        <v>51.36</v>
      </c>
      <c r="L345" s="92">
        <v>103.24</v>
      </c>
      <c r="M345" s="92">
        <f t="shared" si="20"/>
        <v>1073.7499999999998</v>
      </c>
      <c r="N345" s="92">
        <f t="shared" si="21"/>
        <v>1503.8666666666666</v>
      </c>
      <c r="O345" s="92">
        <f t="shared" si="22"/>
        <v>739.1</v>
      </c>
      <c r="P345" s="92">
        <f t="shared" si="23"/>
        <v>300.77333333333331</v>
      </c>
    </row>
    <row r="346" spans="1:16" ht="39" x14ac:dyDescent="0.25">
      <c r="A346" s="89" t="s">
        <v>462</v>
      </c>
      <c r="B346" s="90" t="s">
        <v>463</v>
      </c>
      <c r="C346" s="91" t="s">
        <v>32</v>
      </c>
      <c r="D346" s="91">
        <v>3</v>
      </c>
      <c r="E346" s="92">
        <v>1136.1199999999999</v>
      </c>
      <c r="F346" s="92">
        <v>1.75</v>
      </c>
      <c r="G346" s="92">
        <v>3.8</v>
      </c>
      <c r="H346" s="92">
        <v>2.15</v>
      </c>
      <c r="I346" s="92">
        <v>11.69</v>
      </c>
      <c r="J346" s="92">
        <v>18.399999999999999</v>
      </c>
      <c r="K346" s="92">
        <v>80.55</v>
      </c>
      <c r="L346" s="92">
        <v>0</v>
      </c>
      <c r="M346" s="92">
        <f t="shared" si="20"/>
        <v>1254.46</v>
      </c>
      <c r="N346" s="92">
        <f t="shared" si="21"/>
        <v>1924.2</v>
      </c>
      <c r="O346" s="92">
        <f t="shared" si="22"/>
        <v>946.76666666666665</v>
      </c>
      <c r="P346" s="92">
        <f t="shared" si="23"/>
        <v>384.84000000000003</v>
      </c>
    </row>
    <row r="347" spans="1:16" ht="39" x14ac:dyDescent="0.25">
      <c r="A347" s="89" t="s">
        <v>462</v>
      </c>
      <c r="B347" s="90" t="s">
        <v>463</v>
      </c>
      <c r="C347" s="91" t="s">
        <v>33</v>
      </c>
      <c r="D347" s="91">
        <v>2</v>
      </c>
      <c r="E347" s="92">
        <v>1101.2</v>
      </c>
      <c r="F347" s="92">
        <v>1.75</v>
      </c>
      <c r="G347" s="92">
        <v>3.8</v>
      </c>
      <c r="H347" s="92">
        <v>2.15</v>
      </c>
      <c r="I347" s="92">
        <v>11.33</v>
      </c>
      <c r="J347" s="92">
        <v>15.4</v>
      </c>
      <c r="K347" s="92">
        <v>51.36</v>
      </c>
      <c r="L347" s="92">
        <v>103.24</v>
      </c>
      <c r="M347" s="92">
        <f t="shared" si="20"/>
        <v>1290.23</v>
      </c>
      <c r="N347" s="92">
        <f t="shared" si="21"/>
        <v>1861.0000000000002</v>
      </c>
      <c r="O347" s="92">
        <f t="shared" si="22"/>
        <v>917.66666666666674</v>
      </c>
      <c r="P347" s="92">
        <f t="shared" si="23"/>
        <v>372.20000000000005</v>
      </c>
    </row>
    <row r="348" spans="1:16" ht="39" x14ac:dyDescent="0.25">
      <c r="A348" s="89" t="s">
        <v>462</v>
      </c>
      <c r="B348" s="90" t="s">
        <v>463</v>
      </c>
      <c r="C348" s="91" t="s">
        <v>33</v>
      </c>
      <c r="D348" s="91">
        <v>3</v>
      </c>
      <c r="E348" s="92">
        <v>1406.82</v>
      </c>
      <c r="F348" s="92">
        <v>1.75</v>
      </c>
      <c r="G348" s="92">
        <v>3.8</v>
      </c>
      <c r="H348" s="92">
        <v>2.15</v>
      </c>
      <c r="I348" s="92">
        <v>14.48</v>
      </c>
      <c r="J348" s="92">
        <v>18.399999999999999</v>
      </c>
      <c r="K348" s="92">
        <v>80.55</v>
      </c>
      <c r="L348" s="92">
        <v>0</v>
      </c>
      <c r="M348" s="92">
        <f t="shared" si="20"/>
        <v>1527.95</v>
      </c>
      <c r="N348" s="92">
        <f t="shared" si="21"/>
        <v>2375.3666666666668</v>
      </c>
      <c r="O348" s="92">
        <f t="shared" si="22"/>
        <v>1172.3499999999999</v>
      </c>
      <c r="P348" s="92">
        <f t="shared" si="23"/>
        <v>475.07333333333338</v>
      </c>
    </row>
    <row r="349" spans="1:16" ht="39" x14ac:dyDescent="0.25">
      <c r="A349" s="89" t="s">
        <v>462</v>
      </c>
      <c r="B349" s="90" t="s">
        <v>463</v>
      </c>
      <c r="C349" s="91" t="s">
        <v>34</v>
      </c>
      <c r="D349" s="91">
        <v>2</v>
      </c>
      <c r="E349" s="92">
        <v>1376.2</v>
      </c>
      <c r="F349" s="92">
        <v>1.75</v>
      </c>
      <c r="G349" s="92">
        <v>3.8</v>
      </c>
      <c r="H349" s="92">
        <v>2.15</v>
      </c>
      <c r="I349" s="92">
        <v>14.16</v>
      </c>
      <c r="J349" s="92">
        <v>15.4</v>
      </c>
      <c r="K349" s="92">
        <v>51.36</v>
      </c>
      <c r="L349" s="92">
        <v>103.24</v>
      </c>
      <c r="M349" s="92">
        <f t="shared" si="20"/>
        <v>1568.0600000000002</v>
      </c>
      <c r="N349" s="92">
        <f t="shared" si="21"/>
        <v>2319.3333333333335</v>
      </c>
      <c r="O349" s="92">
        <f t="shared" si="22"/>
        <v>1146.8333333333335</v>
      </c>
      <c r="P349" s="92">
        <f t="shared" si="23"/>
        <v>463.86666666666667</v>
      </c>
    </row>
    <row r="350" spans="1:16" ht="39" x14ac:dyDescent="0.25">
      <c r="A350" s="89" t="s">
        <v>462</v>
      </c>
      <c r="B350" s="90" t="s">
        <v>463</v>
      </c>
      <c r="C350" s="91" t="s">
        <v>34</v>
      </c>
      <c r="D350" s="91">
        <v>3</v>
      </c>
      <c r="E350" s="92">
        <v>1753.26</v>
      </c>
      <c r="F350" s="92">
        <v>1.75</v>
      </c>
      <c r="G350" s="92">
        <v>3.8</v>
      </c>
      <c r="H350" s="92">
        <v>2.15</v>
      </c>
      <c r="I350" s="92">
        <v>18.05</v>
      </c>
      <c r="J350" s="92">
        <v>18.399999999999999</v>
      </c>
      <c r="K350" s="92">
        <v>80.55</v>
      </c>
      <c r="L350" s="92">
        <v>0</v>
      </c>
      <c r="M350" s="92">
        <f t="shared" si="20"/>
        <v>1877.96</v>
      </c>
      <c r="N350" s="92">
        <f t="shared" si="21"/>
        <v>2952.7666666666669</v>
      </c>
      <c r="O350" s="92">
        <f t="shared" si="22"/>
        <v>1461.05</v>
      </c>
      <c r="P350" s="92">
        <f t="shared" si="23"/>
        <v>590.5533333333334</v>
      </c>
    </row>
    <row r="351" spans="1:16" ht="39" x14ac:dyDescent="0.25">
      <c r="A351" s="89" t="s">
        <v>464</v>
      </c>
      <c r="B351" s="90" t="s">
        <v>465</v>
      </c>
      <c r="C351" s="91" t="s">
        <v>28</v>
      </c>
      <c r="D351" s="91">
        <v>2</v>
      </c>
      <c r="E351" s="92">
        <v>374.06</v>
      </c>
      <c r="F351" s="92">
        <v>1.75</v>
      </c>
      <c r="G351" s="92">
        <v>3.8</v>
      </c>
      <c r="H351" s="92">
        <v>2.15</v>
      </c>
      <c r="I351" s="92">
        <v>3.85</v>
      </c>
      <c r="J351" s="92">
        <v>15.4</v>
      </c>
      <c r="K351" s="92">
        <v>51.36</v>
      </c>
      <c r="L351" s="92">
        <v>103.24</v>
      </c>
      <c r="M351" s="92">
        <f t="shared" si="20"/>
        <v>555.61</v>
      </c>
      <c r="N351" s="92">
        <f t="shared" si="21"/>
        <v>649.09999999999991</v>
      </c>
      <c r="O351" s="92">
        <f t="shared" si="22"/>
        <v>311.7166666666667</v>
      </c>
      <c r="P351" s="92">
        <f t="shared" si="23"/>
        <v>129.82</v>
      </c>
    </row>
    <row r="352" spans="1:16" ht="39" x14ac:dyDescent="0.25">
      <c r="A352" s="89" t="s">
        <v>464</v>
      </c>
      <c r="B352" s="90" t="s">
        <v>465</v>
      </c>
      <c r="C352" s="91" t="s">
        <v>28</v>
      </c>
      <c r="D352" s="91">
        <v>3</v>
      </c>
      <c r="E352" s="92">
        <v>488.04</v>
      </c>
      <c r="F352" s="92">
        <v>1.75</v>
      </c>
      <c r="G352" s="92">
        <v>3.8</v>
      </c>
      <c r="H352" s="92">
        <v>2.15</v>
      </c>
      <c r="I352" s="92">
        <v>5.0199999999999996</v>
      </c>
      <c r="J352" s="92">
        <v>18.399999999999999</v>
      </c>
      <c r="K352" s="92">
        <v>80.55</v>
      </c>
      <c r="L352" s="92">
        <v>0</v>
      </c>
      <c r="M352" s="92">
        <f t="shared" si="20"/>
        <v>599.70999999999992</v>
      </c>
      <c r="N352" s="92">
        <f t="shared" si="21"/>
        <v>844.06666666666672</v>
      </c>
      <c r="O352" s="92">
        <f t="shared" si="22"/>
        <v>406.70000000000005</v>
      </c>
      <c r="P352" s="92">
        <f t="shared" si="23"/>
        <v>168.81333333333333</v>
      </c>
    </row>
    <row r="353" spans="1:16" ht="39" x14ac:dyDescent="0.25">
      <c r="A353" s="89" t="s">
        <v>464</v>
      </c>
      <c r="B353" s="90" t="s">
        <v>465</v>
      </c>
      <c r="C353" s="91" t="s">
        <v>29</v>
      </c>
      <c r="D353" s="91">
        <v>2</v>
      </c>
      <c r="E353" s="92">
        <v>497.48</v>
      </c>
      <c r="F353" s="92">
        <v>1.75</v>
      </c>
      <c r="G353" s="92">
        <v>3.8</v>
      </c>
      <c r="H353" s="92">
        <v>2.15</v>
      </c>
      <c r="I353" s="92">
        <v>5.12</v>
      </c>
      <c r="J353" s="92">
        <v>15.51</v>
      </c>
      <c r="K353" s="92">
        <v>51.36</v>
      </c>
      <c r="L353" s="92">
        <v>103.24</v>
      </c>
      <c r="M353" s="92">
        <f t="shared" si="20"/>
        <v>680.41000000000008</v>
      </c>
      <c r="N353" s="92">
        <f t="shared" si="21"/>
        <v>854.98333333333335</v>
      </c>
      <c r="O353" s="92">
        <f t="shared" si="22"/>
        <v>414.56666666666672</v>
      </c>
      <c r="P353" s="92">
        <f t="shared" si="23"/>
        <v>170.99666666666667</v>
      </c>
    </row>
    <row r="354" spans="1:16" ht="39" x14ac:dyDescent="0.25">
      <c r="A354" s="89" t="s">
        <v>464</v>
      </c>
      <c r="B354" s="90" t="s">
        <v>465</v>
      </c>
      <c r="C354" s="91" t="s">
        <v>29</v>
      </c>
      <c r="D354" s="91">
        <v>3</v>
      </c>
      <c r="E354" s="92">
        <v>643.84</v>
      </c>
      <c r="F354" s="92">
        <v>1.75</v>
      </c>
      <c r="G354" s="92">
        <v>3.8</v>
      </c>
      <c r="H354" s="92">
        <v>2.15</v>
      </c>
      <c r="I354" s="92">
        <v>6.63</v>
      </c>
      <c r="J354" s="92">
        <v>18.57</v>
      </c>
      <c r="K354" s="92">
        <v>80.55</v>
      </c>
      <c r="L354" s="92">
        <v>0</v>
      </c>
      <c r="M354" s="92">
        <f t="shared" si="20"/>
        <v>757.29</v>
      </c>
      <c r="N354" s="92">
        <f t="shared" si="21"/>
        <v>1104.0166666666669</v>
      </c>
      <c r="O354" s="92">
        <f t="shared" si="22"/>
        <v>536.53333333333342</v>
      </c>
      <c r="P354" s="92">
        <f t="shared" si="23"/>
        <v>220.80333333333334</v>
      </c>
    </row>
    <row r="355" spans="1:16" ht="39" x14ac:dyDescent="0.25">
      <c r="A355" s="89" t="s">
        <v>464</v>
      </c>
      <c r="B355" s="90" t="s">
        <v>465</v>
      </c>
      <c r="C355" s="91" t="s">
        <v>30</v>
      </c>
      <c r="D355" s="91">
        <v>2</v>
      </c>
      <c r="E355" s="92">
        <v>648.34</v>
      </c>
      <c r="F355" s="92">
        <v>1.75</v>
      </c>
      <c r="G355" s="92">
        <v>3.8</v>
      </c>
      <c r="H355" s="92">
        <v>2.15</v>
      </c>
      <c r="I355" s="92">
        <v>6.67</v>
      </c>
      <c r="J355" s="92">
        <v>15.7</v>
      </c>
      <c r="K355" s="92">
        <v>51.36</v>
      </c>
      <c r="L355" s="92">
        <v>103.24</v>
      </c>
      <c r="M355" s="92">
        <f t="shared" si="20"/>
        <v>833.01</v>
      </c>
      <c r="N355" s="92">
        <f t="shared" si="21"/>
        <v>1106.7333333333333</v>
      </c>
      <c r="O355" s="92">
        <f t="shared" si="22"/>
        <v>540.2833333333333</v>
      </c>
      <c r="P355" s="92">
        <f t="shared" si="23"/>
        <v>221.34666666666669</v>
      </c>
    </row>
    <row r="356" spans="1:16" ht="39" x14ac:dyDescent="0.25">
      <c r="A356" s="89" t="s">
        <v>464</v>
      </c>
      <c r="B356" s="90" t="s">
        <v>465</v>
      </c>
      <c r="C356" s="91" t="s">
        <v>30</v>
      </c>
      <c r="D356" s="91">
        <v>3</v>
      </c>
      <c r="E356" s="92">
        <v>834.46</v>
      </c>
      <c r="F356" s="92">
        <v>1.75</v>
      </c>
      <c r="G356" s="92">
        <v>3.8</v>
      </c>
      <c r="H356" s="92">
        <v>2.15</v>
      </c>
      <c r="I356" s="92">
        <v>8.59</v>
      </c>
      <c r="J356" s="92">
        <v>18.809999999999999</v>
      </c>
      <c r="K356" s="92">
        <v>80.55</v>
      </c>
      <c r="L356" s="92">
        <v>0</v>
      </c>
      <c r="M356" s="92">
        <f t="shared" si="20"/>
        <v>950.1099999999999</v>
      </c>
      <c r="N356" s="92">
        <f t="shared" si="21"/>
        <v>1422.1166666666668</v>
      </c>
      <c r="O356" s="92">
        <f t="shared" si="22"/>
        <v>695.38333333333333</v>
      </c>
      <c r="P356" s="92">
        <f t="shared" si="23"/>
        <v>284.42333333333335</v>
      </c>
    </row>
    <row r="357" spans="1:16" ht="39" x14ac:dyDescent="0.25">
      <c r="A357" s="89" t="s">
        <v>464</v>
      </c>
      <c r="B357" s="90" t="s">
        <v>465</v>
      </c>
      <c r="C357" s="91" t="s">
        <v>32</v>
      </c>
      <c r="D357" s="91">
        <v>2</v>
      </c>
      <c r="E357" s="92">
        <v>886.92</v>
      </c>
      <c r="F357" s="92">
        <v>1.75</v>
      </c>
      <c r="G357" s="92">
        <v>3.8</v>
      </c>
      <c r="H357" s="92">
        <v>2.15</v>
      </c>
      <c r="I357" s="92">
        <v>9.1300000000000008</v>
      </c>
      <c r="J357" s="92">
        <v>15.4</v>
      </c>
      <c r="K357" s="92">
        <v>51.36</v>
      </c>
      <c r="L357" s="92">
        <v>103.24</v>
      </c>
      <c r="M357" s="92">
        <f t="shared" si="20"/>
        <v>1073.7499999999998</v>
      </c>
      <c r="N357" s="92">
        <f t="shared" si="21"/>
        <v>1503.8666666666666</v>
      </c>
      <c r="O357" s="92">
        <f t="shared" si="22"/>
        <v>739.1</v>
      </c>
      <c r="P357" s="92">
        <f t="shared" si="23"/>
        <v>300.77333333333331</v>
      </c>
    </row>
    <row r="358" spans="1:16" ht="39" x14ac:dyDescent="0.25">
      <c r="A358" s="89" t="s">
        <v>464</v>
      </c>
      <c r="B358" s="90" t="s">
        <v>465</v>
      </c>
      <c r="C358" s="91" t="s">
        <v>32</v>
      </c>
      <c r="D358" s="91">
        <v>3</v>
      </c>
      <c r="E358" s="92">
        <v>1136.1199999999999</v>
      </c>
      <c r="F358" s="92">
        <v>1.75</v>
      </c>
      <c r="G358" s="92">
        <v>3.8</v>
      </c>
      <c r="H358" s="92">
        <v>2.15</v>
      </c>
      <c r="I358" s="92">
        <v>11.69</v>
      </c>
      <c r="J358" s="92">
        <v>18.399999999999999</v>
      </c>
      <c r="K358" s="92">
        <v>80.55</v>
      </c>
      <c r="L358" s="92">
        <v>0</v>
      </c>
      <c r="M358" s="92">
        <f t="shared" si="20"/>
        <v>1254.46</v>
      </c>
      <c r="N358" s="92">
        <f t="shared" si="21"/>
        <v>1924.2</v>
      </c>
      <c r="O358" s="92">
        <f t="shared" si="22"/>
        <v>946.76666666666665</v>
      </c>
      <c r="P358" s="92">
        <f t="shared" si="23"/>
        <v>384.84000000000003</v>
      </c>
    </row>
    <row r="359" spans="1:16" ht="39" x14ac:dyDescent="0.25">
      <c r="A359" s="89" t="s">
        <v>464</v>
      </c>
      <c r="B359" s="90" t="s">
        <v>465</v>
      </c>
      <c r="C359" s="91" t="s">
        <v>33</v>
      </c>
      <c r="D359" s="91">
        <v>2</v>
      </c>
      <c r="E359" s="92">
        <v>1101.2</v>
      </c>
      <c r="F359" s="92">
        <v>1.75</v>
      </c>
      <c r="G359" s="92">
        <v>3.8</v>
      </c>
      <c r="H359" s="92">
        <v>2.15</v>
      </c>
      <c r="I359" s="92">
        <v>11.33</v>
      </c>
      <c r="J359" s="92">
        <v>15.4</v>
      </c>
      <c r="K359" s="92">
        <v>51.36</v>
      </c>
      <c r="L359" s="92">
        <v>103.24</v>
      </c>
      <c r="M359" s="92">
        <f t="shared" si="20"/>
        <v>1290.23</v>
      </c>
      <c r="N359" s="92">
        <f t="shared" si="21"/>
        <v>1861.0000000000002</v>
      </c>
      <c r="O359" s="92">
        <f t="shared" si="22"/>
        <v>917.66666666666674</v>
      </c>
      <c r="P359" s="92">
        <f t="shared" si="23"/>
        <v>372.20000000000005</v>
      </c>
    </row>
    <row r="360" spans="1:16" ht="39" x14ac:dyDescent="0.25">
      <c r="A360" s="89" t="s">
        <v>464</v>
      </c>
      <c r="B360" s="90" t="s">
        <v>465</v>
      </c>
      <c r="C360" s="91" t="s">
        <v>33</v>
      </c>
      <c r="D360" s="91">
        <v>3</v>
      </c>
      <c r="E360" s="92">
        <v>1406.82</v>
      </c>
      <c r="F360" s="92">
        <v>1.75</v>
      </c>
      <c r="G360" s="92">
        <v>3.8</v>
      </c>
      <c r="H360" s="92">
        <v>2.15</v>
      </c>
      <c r="I360" s="92">
        <v>14.48</v>
      </c>
      <c r="J360" s="92">
        <v>18.399999999999999</v>
      </c>
      <c r="K360" s="92">
        <v>80.55</v>
      </c>
      <c r="L360" s="92">
        <v>0</v>
      </c>
      <c r="M360" s="92">
        <f t="shared" si="20"/>
        <v>1527.95</v>
      </c>
      <c r="N360" s="92">
        <f t="shared" si="21"/>
        <v>2375.3666666666668</v>
      </c>
      <c r="O360" s="92">
        <f t="shared" si="22"/>
        <v>1172.3499999999999</v>
      </c>
      <c r="P360" s="92">
        <f t="shared" si="23"/>
        <v>475.07333333333338</v>
      </c>
    </row>
    <row r="361" spans="1:16" ht="39" x14ac:dyDescent="0.25">
      <c r="A361" s="89" t="s">
        <v>464</v>
      </c>
      <c r="B361" s="90" t="s">
        <v>465</v>
      </c>
      <c r="C361" s="91" t="s">
        <v>34</v>
      </c>
      <c r="D361" s="91">
        <v>2</v>
      </c>
      <c r="E361" s="92">
        <v>1376.2</v>
      </c>
      <c r="F361" s="92">
        <v>1.75</v>
      </c>
      <c r="G361" s="92">
        <v>3.8</v>
      </c>
      <c r="H361" s="92">
        <v>2.15</v>
      </c>
      <c r="I361" s="92">
        <v>14.16</v>
      </c>
      <c r="J361" s="92">
        <v>15.4</v>
      </c>
      <c r="K361" s="92">
        <v>51.36</v>
      </c>
      <c r="L361" s="92">
        <v>103.24</v>
      </c>
      <c r="M361" s="92">
        <f t="shared" si="20"/>
        <v>1568.0600000000002</v>
      </c>
      <c r="N361" s="92">
        <f t="shared" si="21"/>
        <v>2319.3333333333335</v>
      </c>
      <c r="O361" s="92">
        <f t="shared" si="22"/>
        <v>1146.8333333333335</v>
      </c>
      <c r="P361" s="92">
        <f t="shared" si="23"/>
        <v>463.86666666666667</v>
      </c>
    </row>
    <row r="362" spans="1:16" ht="39" x14ac:dyDescent="0.25">
      <c r="A362" s="89" t="s">
        <v>464</v>
      </c>
      <c r="B362" s="90" t="s">
        <v>465</v>
      </c>
      <c r="C362" s="91" t="s">
        <v>34</v>
      </c>
      <c r="D362" s="91">
        <v>3</v>
      </c>
      <c r="E362" s="92">
        <v>1753.26</v>
      </c>
      <c r="F362" s="92">
        <v>1.75</v>
      </c>
      <c r="G362" s="92">
        <v>3.8</v>
      </c>
      <c r="H362" s="92">
        <v>2.15</v>
      </c>
      <c r="I362" s="92">
        <v>18.05</v>
      </c>
      <c r="J362" s="92">
        <v>18.399999999999999</v>
      </c>
      <c r="K362" s="92">
        <v>80.55</v>
      </c>
      <c r="L362" s="92">
        <v>0</v>
      </c>
      <c r="M362" s="92">
        <f t="shared" si="20"/>
        <v>1877.96</v>
      </c>
      <c r="N362" s="92">
        <f t="shared" si="21"/>
        <v>2952.7666666666669</v>
      </c>
      <c r="O362" s="92">
        <f t="shared" si="22"/>
        <v>1461.05</v>
      </c>
      <c r="P362" s="92">
        <f t="shared" si="23"/>
        <v>590.5533333333334</v>
      </c>
    </row>
    <row r="363" spans="1:16" ht="39" x14ac:dyDescent="0.25">
      <c r="A363" s="89" t="s">
        <v>466</v>
      </c>
      <c r="B363" s="90" t="s">
        <v>463</v>
      </c>
      <c r="C363" s="91" t="s">
        <v>28</v>
      </c>
      <c r="D363" s="91">
        <v>2</v>
      </c>
      <c r="E363" s="92">
        <v>361.56</v>
      </c>
      <c r="F363" s="92">
        <v>1.75</v>
      </c>
      <c r="G363" s="92">
        <v>3.8</v>
      </c>
      <c r="H363" s="92">
        <v>2.15</v>
      </c>
      <c r="I363" s="92">
        <v>3.72</v>
      </c>
      <c r="J363" s="92">
        <v>15.2</v>
      </c>
      <c r="K363" s="92">
        <v>49.64</v>
      </c>
      <c r="L363" s="92">
        <v>102.86</v>
      </c>
      <c r="M363" s="92">
        <f t="shared" si="20"/>
        <v>540.67999999999995</v>
      </c>
      <c r="N363" s="92">
        <f t="shared" si="21"/>
        <v>627.93333333333328</v>
      </c>
      <c r="O363" s="92">
        <f t="shared" si="22"/>
        <v>301.3</v>
      </c>
      <c r="P363" s="92">
        <f t="shared" si="23"/>
        <v>125.58666666666666</v>
      </c>
    </row>
    <row r="364" spans="1:16" ht="39" x14ac:dyDescent="0.25">
      <c r="A364" s="89" t="s">
        <v>466</v>
      </c>
      <c r="B364" s="90" t="s">
        <v>463</v>
      </c>
      <c r="C364" s="91" t="s">
        <v>28</v>
      </c>
      <c r="D364" s="91">
        <v>3</v>
      </c>
      <c r="E364" s="92">
        <v>472.42</v>
      </c>
      <c r="F364" s="92">
        <v>1.75</v>
      </c>
      <c r="G364" s="92">
        <v>3.8</v>
      </c>
      <c r="H364" s="92">
        <v>2.15</v>
      </c>
      <c r="I364" s="92">
        <v>4.8600000000000003</v>
      </c>
      <c r="J364" s="92">
        <v>18.2</v>
      </c>
      <c r="K364" s="92">
        <v>77.989999999999995</v>
      </c>
      <c r="L364" s="92">
        <v>0</v>
      </c>
      <c r="M364" s="92">
        <f t="shared" si="20"/>
        <v>581.16999999999996</v>
      </c>
      <c r="N364" s="92">
        <f t="shared" si="21"/>
        <v>817.69999999999993</v>
      </c>
      <c r="O364" s="92">
        <f t="shared" si="22"/>
        <v>393.68333333333334</v>
      </c>
      <c r="P364" s="92">
        <f t="shared" si="23"/>
        <v>163.54</v>
      </c>
    </row>
    <row r="365" spans="1:16" ht="39" x14ac:dyDescent="0.25">
      <c r="A365" s="89" t="s">
        <v>466</v>
      </c>
      <c r="B365" s="90" t="s">
        <v>463</v>
      </c>
      <c r="C365" s="91" t="s">
        <v>29</v>
      </c>
      <c r="D365" s="91">
        <v>2</v>
      </c>
      <c r="E365" s="92">
        <v>483.76</v>
      </c>
      <c r="F365" s="92">
        <v>1.75</v>
      </c>
      <c r="G365" s="92">
        <v>3.8</v>
      </c>
      <c r="H365" s="92">
        <v>2.15</v>
      </c>
      <c r="I365" s="92">
        <v>4.9800000000000004</v>
      </c>
      <c r="J365" s="92">
        <v>15.31</v>
      </c>
      <c r="K365" s="92">
        <v>49.64</v>
      </c>
      <c r="L365" s="92">
        <v>102.86</v>
      </c>
      <c r="M365" s="92">
        <f t="shared" si="20"/>
        <v>664.25</v>
      </c>
      <c r="N365" s="92">
        <f t="shared" si="21"/>
        <v>831.7833333333333</v>
      </c>
      <c r="O365" s="92">
        <f t="shared" si="22"/>
        <v>403.13333333333333</v>
      </c>
      <c r="P365" s="92">
        <f t="shared" si="23"/>
        <v>166.35666666666665</v>
      </c>
    </row>
    <row r="366" spans="1:16" ht="39" x14ac:dyDescent="0.25">
      <c r="A366" s="89" t="s">
        <v>466</v>
      </c>
      <c r="B366" s="90" t="s">
        <v>463</v>
      </c>
      <c r="C366" s="91" t="s">
        <v>29</v>
      </c>
      <c r="D366" s="91">
        <v>3</v>
      </c>
      <c r="E366" s="92">
        <v>626.76</v>
      </c>
      <c r="F366" s="92">
        <v>1.75</v>
      </c>
      <c r="G366" s="92">
        <v>3.8</v>
      </c>
      <c r="H366" s="92">
        <v>2.15</v>
      </c>
      <c r="I366" s="92">
        <v>6.45</v>
      </c>
      <c r="J366" s="92">
        <v>18.37</v>
      </c>
      <c r="K366" s="92">
        <v>77.989999999999995</v>
      </c>
      <c r="L366" s="92">
        <v>0</v>
      </c>
      <c r="M366" s="92">
        <f t="shared" si="20"/>
        <v>737.27</v>
      </c>
      <c r="N366" s="92">
        <f t="shared" si="21"/>
        <v>1075.2166666666665</v>
      </c>
      <c r="O366" s="92">
        <f t="shared" si="22"/>
        <v>522.29999999999995</v>
      </c>
      <c r="P366" s="92">
        <f t="shared" si="23"/>
        <v>215.04333333333332</v>
      </c>
    </row>
    <row r="367" spans="1:16" ht="39" x14ac:dyDescent="0.25">
      <c r="A367" s="89" t="s">
        <v>466</v>
      </c>
      <c r="B367" s="90" t="s">
        <v>463</v>
      </c>
      <c r="C367" s="91" t="s">
        <v>30</v>
      </c>
      <c r="D367" s="91">
        <v>2</v>
      </c>
      <c r="E367" s="92">
        <v>633.28</v>
      </c>
      <c r="F367" s="92">
        <v>1.75</v>
      </c>
      <c r="G367" s="92">
        <v>3.8</v>
      </c>
      <c r="H367" s="92">
        <v>2.15</v>
      </c>
      <c r="I367" s="92">
        <v>6.52</v>
      </c>
      <c r="J367" s="92">
        <v>15.5</v>
      </c>
      <c r="K367" s="92">
        <v>49.64</v>
      </c>
      <c r="L367" s="92">
        <v>102.86</v>
      </c>
      <c r="M367" s="92">
        <f t="shared" si="20"/>
        <v>815.49999999999989</v>
      </c>
      <c r="N367" s="92">
        <f t="shared" si="21"/>
        <v>1081.3</v>
      </c>
      <c r="O367" s="92">
        <f t="shared" si="22"/>
        <v>527.73333333333335</v>
      </c>
      <c r="P367" s="92">
        <f t="shared" si="23"/>
        <v>216.26</v>
      </c>
    </row>
    <row r="368" spans="1:16" ht="39" x14ac:dyDescent="0.25">
      <c r="A368" s="89" t="s">
        <v>466</v>
      </c>
      <c r="B368" s="90" t="s">
        <v>463</v>
      </c>
      <c r="C368" s="91" t="s">
        <v>30</v>
      </c>
      <c r="D368" s="91">
        <v>3</v>
      </c>
      <c r="E368" s="92">
        <v>815.54</v>
      </c>
      <c r="F368" s="92">
        <v>1.75</v>
      </c>
      <c r="G368" s="92">
        <v>3.8</v>
      </c>
      <c r="H368" s="92">
        <v>2.15</v>
      </c>
      <c r="I368" s="92">
        <v>8.39</v>
      </c>
      <c r="J368" s="92">
        <v>18.600000000000001</v>
      </c>
      <c r="K368" s="92">
        <v>77.989999999999995</v>
      </c>
      <c r="L368" s="92">
        <v>0</v>
      </c>
      <c r="M368" s="92">
        <f t="shared" si="20"/>
        <v>928.21999999999991</v>
      </c>
      <c r="N368" s="92">
        <f t="shared" si="21"/>
        <v>1390.2333333333333</v>
      </c>
      <c r="O368" s="92">
        <f t="shared" si="22"/>
        <v>679.61666666666667</v>
      </c>
      <c r="P368" s="92">
        <f t="shared" si="23"/>
        <v>278.04666666666668</v>
      </c>
    </row>
    <row r="369" spans="1:16" ht="39" x14ac:dyDescent="0.25">
      <c r="A369" s="89" t="s">
        <v>466</v>
      </c>
      <c r="B369" s="90" t="s">
        <v>463</v>
      </c>
      <c r="C369" s="91" t="s">
        <v>32</v>
      </c>
      <c r="D369" s="91">
        <v>2</v>
      </c>
      <c r="E369" s="92">
        <v>870.02</v>
      </c>
      <c r="F369" s="92">
        <v>1.75</v>
      </c>
      <c r="G369" s="92">
        <v>3.8</v>
      </c>
      <c r="H369" s="92">
        <v>2.15</v>
      </c>
      <c r="I369" s="92">
        <v>8.9499999999999993</v>
      </c>
      <c r="J369" s="92">
        <v>15.2</v>
      </c>
      <c r="K369" s="92">
        <v>49.64</v>
      </c>
      <c r="L369" s="92">
        <v>102.86</v>
      </c>
      <c r="M369" s="92">
        <f t="shared" si="20"/>
        <v>1054.3699999999999</v>
      </c>
      <c r="N369" s="92">
        <f t="shared" si="21"/>
        <v>1475.3666666666668</v>
      </c>
      <c r="O369" s="92">
        <f t="shared" si="22"/>
        <v>725.01666666666665</v>
      </c>
      <c r="P369" s="92">
        <f t="shared" si="23"/>
        <v>295.07333333333338</v>
      </c>
    </row>
    <row r="370" spans="1:16" ht="39" x14ac:dyDescent="0.25">
      <c r="A370" s="89" t="s">
        <v>466</v>
      </c>
      <c r="B370" s="90" t="s">
        <v>463</v>
      </c>
      <c r="C370" s="91" t="s">
        <v>32</v>
      </c>
      <c r="D370" s="91">
        <v>3</v>
      </c>
      <c r="E370" s="92">
        <v>1114.1400000000001</v>
      </c>
      <c r="F370" s="92">
        <v>1.75</v>
      </c>
      <c r="G370" s="92">
        <v>3.8</v>
      </c>
      <c r="H370" s="92">
        <v>2.15</v>
      </c>
      <c r="I370" s="92">
        <v>11.47</v>
      </c>
      <c r="J370" s="92">
        <v>18.2</v>
      </c>
      <c r="K370" s="92">
        <v>77.989999999999995</v>
      </c>
      <c r="L370" s="92">
        <v>0</v>
      </c>
      <c r="M370" s="92">
        <f t="shared" si="20"/>
        <v>1229.5000000000002</v>
      </c>
      <c r="N370" s="92">
        <f t="shared" si="21"/>
        <v>1887.2333333333338</v>
      </c>
      <c r="O370" s="92">
        <f t="shared" si="22"/>
        <v>928.45000000000016</v>
      </c>
      <c r="P370" s="92">
        <f t="shared" si="23"/>
        <v>377.44666666666672</v>
      </c>
    </row>
    <row r="371" spans="1:16" ht="39" x14ac:dyDescent="0.25">
      <c r="A371" s="89" t="s">
        <v>466</v>
      </c>
      <c r="B371" s="90" t="s">
        <v>463</v>
      </c>
      <c r="C371" s="91" t="s">
        <v>33</v>
      </c>
      <c r="D371" s="91">
        <v>2</v>
      </c>
      <c r="E371" s="92">
        <v>1082.54</v>
      </c>
      <c r="F371" s="92">
        <v>1.75</v>
      </c>
      <c r="G371" s="92">
        <v>3.8</v>
      </c>
      <c r="H371" s="92">
        <v>2.15</v>
      </c>
      <c r="I371" s="92">
        <v>11.33</v>
      </c>
      <c r="J371" s="92">
        <v>15.2</v>
      </c>
      <c r="K371" s="92">
        <v>49.64</v>
      </c>
      <c r="L371" s="92">
        <v>102.86</v>
      </c>
      <c r="M371" s="92">
        <f t="shared" si="20"/>
        <v>1269.27</v>
      </c>
      <c r="N371" s="92">
        <f t="shared" si="21"/>
        <v>1829.5666666666666</v>
      </c>
      <c r="O371" s="92">
        <f t="shared" si="22"/>
        <v>902.11666666666656</v>
      </c>
      <c r="P371" s="92">
        <f t="shared" si="23"/>
        <v>365.9133333333333</v>
      </c>
    </row>
    <row r="372" spans="1:16" ht="39" x14ac:dyDescent="0.25">
      <c r="A372" s="89" t="s">
        <v>466</v>
      </c>
      <c r="B372" s="90" t="s">
        <v>463</v>
      </c>
      <c r="C372" s="91" t="s">
        <v>33</v>
      </c>
      <c r="D372" s="91">
        <v>3</v>
      </c>
      <c r="E372" s="92">
        <v>1382.34</v>
      </c>
      <c r="F372" s="92">
        <v>1.75</v>
      </c>
      <c r="G372" s="92">
        <v>3.8</v>
      </c>
      <c r="H372" s="92">
        <v>2.15</v>
      </c>
      <c r="I372" s="92">
        <v>14.48</v>
      </c>
      <c r="J372" s="92">
        <v>18.2</v>
      </c>
      <c r="K372" s="92">
        <v>77.989999999999995</v>
      </c>
      <c r="L372" s="92">
        <v>0</v>
      </c>
      <c r="M372" s="92">
        <f t="shared" si="20"/>
        <v>1500.71</v>
      </c>
      <c r="N372" s="92">
        <f t="shared" si="21"/>
        <v>2334.2333333333331</v>
      </c>
      <c r="O372" s="92">
        <f t="shared" si="22"/>
        <v>1151.9499999999998</v>
      </c>
      <c r="P372" s="92">
        <f t="shared" si="23"/>
        <v>466.84666666666664</v>
      </c>
    </row>
    <row r="373" spans="1:16" ht="39" x14ac:dyDescent="0.25">
      <c r="A373" s="89" t="s">
        <v>466</v>
      </c>
      <c r="B373" s="90" t="s">
        <v>463</v>
      </c>
      <c r="C373" s="91" t="s">
        <v>34</v>
      </c>
      <c r="D373" s="91">
        <v>2</v>
      </c>
      <c r="E373" s="92">
        <v>1354.66</v>
      </c>
      <c r="F373" s="92">
        <v>1.75</v>
      </c>
      <c r="G373" s="92">
        <v>3.8</v>
      </c>
      <c r="H373" s="92">
        <v>2.15</v>
      </c>
      <c r="I373" s="92">
        <v>13.94</v>
      </c>
      <c r="J373" s="92">
        <v>15.2</v>
      </c>
      <c r="K373" s="92">
        <v>49.64</v>
      </c>
      <c r="L373" s="92">
        <v>102.86</v>
      </c>
      <c r="M373" s="92">
        <f t="shared" si="20"/>
        <v>1544.0000000000002</v>
      </c>
      <c r="N373" s="92">
        <f t="shared" si="21"/>
        <v>2283.1000000000004</v>
      </c>
      <c r="O373" s="92">
        <f t="shared" si="22"/>
        <v>1128.8833333333334</v>
      </c>
      <c r="P373" s="92">
        <f t="shared" si="23"/>
        <v>456.62000000000006</v>
      </c>
    </row>
    <row r="374" spans="1:16" ht="39" x14ac:dyDescent="0.25">
      <c r="A374" s="89" t="s">
        <v>466</v>
      </c>
      <c r="B374" s="90" t="s">
        <v>463</v>
      </c>
      <c r="C374" s="91" t="s">
        <v>34</v>
      </c>
      <c r="D374" s="91">
        <v>3</v>
      </c>
      <c r="E374" s="92">
        <v>1725.68</v>
      </c>
      <c r="F374" s="92">
        <v>1.75</v>
      </c>
      <c r="G374" s="92">
        <v>3.8</v>
      </c>
      <c r="H374" s="92">
        <v>2.15</v>
      </c>
      <c r="I374" s="92">
        <v>17.760000000000002</v>
      </c>
      <c r="J374" s="92">
        <v>18.2</v>
      </c>
      <c r="K374" s="92">
        <v>77.989999999999995</v>
      </c>
      <c r="L374" s="92">
        <v>0</v>
      </c>
      <c r="M374" s="92">
        <f t="shared" si="20"/>
        <v>1847.3300000000002</v>
      </c>
      <c r="N374" s="92">
        <f t="shared" si="21"/>
        <v>2906.4666666666667</v>
      </c>
      <c r="O374" s="92">
        <f t="shared" si="22"/>
        <v>1438.0666666666666</v>
      </c>
      <c r="P374" s="92">
        <f t="shared" si="23"/>
        <v>581.29333333333329</v>
      </c>
    </row>
    <row r="375" spans="1:16" ht="39" x14ac:dyDescent="0.25">
      <c r="A375" s="89" t="s">
        <v>108</v>
      </c>
      <c r="B375" s="90" t="s">
        <v>467</v>
      </c>
      <c r="C375" s="91" t="s">
        <v>28</v>
      </c>
      <c r="D375" s="91">
        <v>2</v>
      </c>
      <c r="E375" s="92">
        <v>374.06</v>
      </c>
      <c r="F375" s="92">
        <v>1.75</v>
      </c>
      <c r="G375" s="92">
        <v>3.8</v>
      </c>
      <c r="H375" s="92">
        <v>2.15</v>
      </c>
      <c r="I375" s="92">
        <v>3.85</v>
      </c>
      <c r="J375" s="92">
        <v>15.4</v>
      </c>
      <c r="K375" s="92">
        <v>51.36</v>
      </c>
      <c r="L375" s="92">
        <v>103.24</v>
      </c>
      <c r="M375" s="92">
        <f t="shared" si="20"/>
        <v>555.61</v>
      </c>
      <c r="N375" s="92">
        <f t="shared" si="21"/>
        <v>649.09999999999991</v>
      </c>
      <c r="O375" s="92">
        <f t="shared" si="22"/>
        <v>311.7166666666667</v>
      </c>
      <c r="P375" s="92">
        <f t="shared" si="23"/>
        <v>129.82</v>
      </c>
    </row>
    <row r="376" spans="1:16" ht="39" x14ac:dyDescent="0.25">
      <c r="A376" s="89" t="s">
        <v>108</v>
      </c>
      <c r="B376" s="90" t="s">
        <v>467</v>
      </c>
      <c r="C376" s="91" t="s">
        <v>28</v>
      </c>
      <c r="D376" s="91">
        <v>3</v>
      </c>
      <c r="E376" s="92">
        <v>488.04</v>
      </c>
      <c r="F376" s="92">
        <v>1.75</v>
      </c>
      <c r="G376" s="92">
        <v>3.8</v>
      </c>
      <c r="H376" s="92">
        <v>2.15</v>
      </c>
      <c r="I376" s="92">
        <v>5.0199999999999996</v>
      </c>
      <c r="J376" s="92">
        <v>18.399999999999999</v>
      </c>
      <c r="K376" s="92">
        <v>80.55</v>
      </c>
      <c r="L376" s="92">
        <v>0</v>
      </c>
      <c r="M376" s="92">
        <f t="shared" si="20"/>
        <v>599.70999999999992</v>
      </c>
      <c r="N376" s="92">
        <f t="shared" si="21"/>
        <v>844.06666666666672</v>
      </c>
      <c r="O376" s="92">
        <f t="shared" si="22"/>
        <v>406.70000000000005</v>
      </c>
      <c r="P376" s="92">
        <f t="shared" si="23"/>
        <v>168.81333333333333</v>
      </c>
    </row>
    <row r="377" spans="1:16" ht="39" x14ac:dyDescent="0.25">
      <c r="A377" s="89" t="s">
        <v>108</v>
      </c>
      <c r="B377" s="90" t="s">
        <v>467</v>
      </c>
      <c r="C377" s="91" t="s">
        <v>29</v>
      </c>
      <c r="D377" s="91">
        <v>2</v>
      </c>
      <c r="E377" s="92">
        <v>497.48</v>
      </c>
      <c r="F377" s="92">
        <v>1.75</v>
      </c>
      <c r="G377" s="92">
        <v>3.8</v>
      </c>
      <c r="H377" s="92">
        <v>2.15</v>
      </c>
      <c r="I377" s="92">
        <v>5.12</v>
      </c>
      <c r="J377" s="92">
        <v>15.51</v>
      </c>
      <c r="K377" s="92">
        <v>51.36</v>
      </c>
      <c r="L377" s="92">
        <v>103.24</v>
      </c>
      <c r="M377" s="92">
        <f t="shared" si="20"/>
        <v>680.41000000000008</v>
      </c>
      <c r="N377" s="92">
        <f t="shared" si="21"/>
        <v>854.98333333333335</v>
      </c>
      <c r="O377" s="92">
        <f t="shared" si="22"/>
        <v>414.56666666666672</v>
      </c>
      <c r="P377" s="92">
        <f t="shared" si="23"/>
        <v>170.99666666666667</v>
      </c>
    </row>
    <row r="378" spans="1:16" ht="39" x14ac:dyDescent="0.25">
      <c r="A378" s="89" t="s">
        <v>108</v>
      </c>
      <c r="B378" s="90" t="s">
        <v>467</v>
      </c>
      <c r="C378" s="91" t="s">
        <v>29</v>
      </c>
      <c r="D378" s="91">
        <v>3</v>
      </c>
      <c r="E378" s="92">
        <v>643.84</v>
      </c>
      <c r="F378" s="92">
        <v>1.75</v>
      </c>
      <c r="G378" s="92">
        <v>3.8</v>
      </c>
      <c r="H378" s="92">
        <v>2.15</v>
      </c>
      <c r="I378" s="92">
        <v>6.63</v>
      </c>
      <c r="J378" s="92">
        <v>18.57</v>
      </c>
      <c r="K378" s="92">
        <v>80.55</v>
      </c>
      <c r="L378" s="92">
        <v>0</v>
      </c>
      <c r="M378" s="92">
        <f t="shared" si="20"/>
        <v>757.29</v>
      </c>
      <c r="N378" s="92">
        <f t="shared" si="21"/>
        <v>1104.0166666666669</v>
      </c>
      <c r="O378" s="92">
        <f t="shared" si="22"/>
        <v>536.53333333333342</v>
      </c>
      <c r="P378" s="92">
        <f t="shared" si="23"/>
        <v>220.80333333333334</v>
      </c>
    </row>
    <row r="379" spans="1:16" ht="39" x14ac:dyDescent="0.25">
      <c r="A379" s="89" t="s">
        <v>108</v>
      </c>
      <c r="B379" s="90" t="s">
        <v>467</v>
      </c>
      <c r="C379" s="91" t="s">
        <v>30</v>
      </c>
      <c r="D379" s="91">
        <v>2</v>
      </c>
      <c r="E379" s="92">
        <v>648.34</v>
      </c>
      <c r="F379" s="92">
        <v>1.75</v>
      </c>
      <c r="G379" s="92">
        <v>3.8</v>
      </c>
      <c r="H379" s="92">
        <v>2.15</v>
      </c>
      <c r="I379" s="92">
        <v>6.67</v>
      </c>
      <c r="J379" s="92">
        <v>15.7</v>
      </c>
      <c r="K379" s="92">
        <v>51.36</v>
      </c>
      <c r="L379" s="92">
        <v>103.24</v>
      </c>
      <c r="M379" s="92">
        <f t="shared" si="20"/>
        <v>833.01</v>
      </c>
      <c r="N379" s="92">
        <f t="shared" si="21"/>
        <v>1106.7333333333333</v>
      </c>
      <c r="O379" s="92">
        <f t="shared" si="22"/>
        <v>540.2833333333333</v>
      </c>
      <c r="P379" s="92">
        <f t="shared" si="23"/>
        <v>221.34666666666669</v>
      </c>
    </row>
    <row r="380" spans="1:16" ht="39" x14ac:dyDescent="0.25">
      <c r="A380" s="89" t="s">
        <v>108</v>
      </c>
      <c r="B380" s="90" t="s">
        <v>467</v>
      </c>
      <c r="C380" s="91" t="s">
        <v>30</v>
      </c>
      <c r="D380" s="91">
        <v>3</v>
      </c>
      <c r="E380" s="92">
        <v>834.46</v>
      </c>
      <c r="F380" s="92">
        <v>1.75</v>
      </c>
      <c r="G380" s="92">
        <v>3.8</v>
      </c>
      <c r="H380" s="92">
        <v>2.15</v>
      </c>
      <c r="I380" s="92">
        <v>8.59</v>
      </c>
      <c r="J380" s="92">
        <v>18.809999999999999</v>
      </c>
      <c r="K380" s="92">
        <v>80.55</v>
      </c>
      <c r="L380" s="92">
        <v>0</v>
      </c>
      <c r="M380" s="92">
        <f t="shared" si="20"/>
        <v>950.1099999999999</v>
      </c>
      <c r="N380" s="92">
        <f t="shared" si="21"/>
        <v>1422.1166666666668</v>
      </c>
      <c r="O380" s="92">
        <f t="shared" si="22"/>
        <v>695.38333333333333</v>
      </c>
      <c r="P380" s="92">
        <f t="shared" si="23"/>
        <v>284.42333333333335</v>
      </c>
    </row>
    <row r="381" spans="1:16" ht="39" x14ac:dyDescent="0.25">
      <c r="A381" s="89" t="s">
        <v>108</v>
      </c>
      <c r="B381" s="90" t="s">
        <v>467</v>
      </c>
      <c r="C381" s="91" t="s">
        <v>32</v>
      </c>
      <c r="D381" s="91">
        <v>2</v>
      </c>
      <c r="E381" s="92">
        <v>886.92</v>
      </c>
      <c r="F381" s="92">
        <v>1.75</v>
      </c>
      <c r="G381" s="92">
        <v>3.8</v>
      </c>
      <c r="H381" s="92">
        <v>2.15</v>
      </c>
      <c r="I381" s="92">
        <v>9.1300000000000008</v>
      </c>
      <c r="J381" s="92">
        <v>15.4</v>
      </c>
      <c r="K381" s="92">
        <v>51.36</v>
      </c>
      <c r="L381" s="92">
        <v>103.24</v>
      </c>
      <c r="M381" s="92">
        <f t="shared" si="20"/>
        <v>1073.7499999999998</v>
      </c>
      <c r="N381" s="92">
        <f t="shared" si="21"/>
        <v>1503.8666666666666</v>
      </c>
      <c r="O381" s="92">
        <f t="shared" si="22"/>
        <v>739.1</v>
      </c>
      <c r="P381" s="92">
        <f t="shared" si="23"/>
        <v>300.77333333333331</v>
      </c>
    </row>
    <row r="382" spans="1:16" ht="39" x14ac:dyDescent="0.25">
      <c r="A382" s="89" t="s">
        <v>108</v>
      </c>
      <c r="B382" s="90" t="s">
        <v>467</v>
      </c>
      <c r="C382" s="91" t="s">
        <v>32</v>
      </c>
      <c r="D382" s="91">
        <v>3</v>
      </c>
      <c r="E382" s="92">
        <v>1136.1199999999999</v>
      </c>
      <c r="F382" s="92">
        <v>1.75</v>
      </c>
      <c r="G382" s="92">
        <v>3.8</v>
      </c>
      <c r="H382" s="92">
        <v>2.15</v>
      </c>
      <c r="I382" s="92">
        <v>11.69</v>
      </c>
      <c r="J382" s="92">
        <v>18.399999999999999</v>
      </c>
      <c r="K382" s="92">
        <v>80.55</v>
      </c>
      <c r="L382" s="92">
        <v>0</v>
      </c>
      <c r="M382" s="92">
        <f t="shared" si="20"/>
        <v>1254.46</v>
      </c>
      <c r="N382" s="92">
        <f t="shared" si="21"/>
        <v>1924.2</v>
      </c>
      <c r="O382" s="92">
        <f t="shared" si="22"/>
        <v>946.76666666666665</v>
      </c>
      <c r="P382" s="92">
        <f t="shared" si="23"/>
        <v>384.84000000000003</v>
      </c>
    </row>
    <row r="383" spans="1:16" ht="39" x14ac:dyDescent="0.25">
      <c r="A383" s="89" t="s">
        <v>108</v>
      </c>
      <c r="B383" s="90" t="s">
        <v>467</v>
      </c>
      <c r="C383" s="91" t="s">
        <v>33</v>
      </c>
      <c r="D383" s="91">
        <v>2</v>
      </c>
      <c r="E383" s="92">
        <v>1101.2</v>
      </c>
      <c r="F383" s="92">
        <v>1.75</v>
      </c>
      <c r="G383" s="92">
        <v>3.8</v>
      </c>
      <c r="H383" s="92">
        <v>2.15</v>
      </c>
      <c r="I383" s="92">
        <v>11.33</v>
      </c>
      <c r="J383" s="92">
        <v>15.4</v>
      </c>
      <c r="K383" s="92">
        <v>51.36</v>
      </c>
      <c r="L383" s="92">
        <v>103.24</v>
      </c>
      <c r="M383" s="92">
        <f t="shared" si="20"/>
        <v>1290.23</v>
      </c>
      <c r="N383" s="92">
        <f t="shared" si="21"/>
        <v>1861.0000000000002</v>
      </c>
      <c r="O383" s="92">
        <f t="shared" si="22"/>
        <v>917.66666666666674</v>
      </c>
      <c r="P383" s="92">
        <f t="shared" si="23"/>
        <v>372.20000000000005</v>
      </c>
    </row>
    <row r="384" spans="1:16" ht="39" x14ac:dyDescent="0.25">
      <c r="A384" s="89" t="s">
        <v>108</v>
      </c>
      <c r="B384" s="90" t="s">
        <v>467</v>
      </c>
      <c r="C384" s="91" t="s">
        <v>33</v>
      </c>
      <c r="D384" s="91">
        <v>3</v>
      </c>
      <c r="E384" s="92">
        <v>1406.82</v>
      </c>
      <c r="F384" s="92">
        <v>1.75</v>
      </c>
      <c r="G384" s="92">
        <v>3.8</v>
      </c>
      <c r="H384" s="92">
        <v>2.15</v>
      </c>
      <c r="I384" s="92">
        <v>14.48</v>
      </c>
      <c r="J384" s="92">
        <v>18.399999999999999</v>
      </c>
      <c r="K384" s="92">
        <v>80.55</v>
      </c>
      <c r="L384" s="92">
        <v>0</v>
      </c>
      <c r="M384" s="92">
        <f t="shared" si="20"/>
        <v>1527.95</v>
      </c>
      <c r="N384" s="92">
        <f t="shared" si="21"/>
        <v>2375.3666666666668</v>
      </c>
      <c r="O384" s="92">
        <f t="shared" si="22"/>
        <v>1172.3499999999999</v>
      </c>
      <c r="P384" s="92">
        <f t="shared" si="23"/>
        <v>475.07333333333338</v>
      </c>
    </row>
    <row r="385" spans="1:16" ht="39" x14ac:dyDescent="0.25">
      <c r="A385" s="89" t="s">
        <v>108</v>
      </c>
      <c r="B385" s="90" t="s">
        <v>467</v>
      </c>
      <c r="C385" s="91" t="s">
        <v>34</v>
      </c>
      <c r="D385" s="91">
        <v>2</v>
      </c>
      <c r="E385" s="92">
        <v>1376.2</v>
      </c>
      <c r="F385" s="92">
        <v>1.75</v>
      </c>
      <c r="G385" s="92">
        <v>3.8</v>
      </c>
      <c r="H385" s="92">
        <v>2.15</v>
      </c>
      <c r="I385" s="92">
        <v>14.16</v>
      </c>
      <c r="J385" s="92">
        <v>15.4</v>
      </c>
      <c r="K385" s="92">
        <v>51.36</v>
      </c>
      <c r="L385" s="92">
        <v>103.24</v>
      </c>
      <c r="M385" s="92">
        <f t="shared" si="20"/>
        <v>1568.0600000000002</v>
      </c>
      <c r="N385" s="92">
        <f t="shared" si="21"/>
        <v>2319.3333333333335</v>
      </c>
      <c r="O385" s="92">
        <f t="shared" si="22"/>
        <v>1146.8333333333335</v>
      </c>
      <c r="P385" s="92">
        <f t="shared" si="23"/>
        <v>463.86666666666667</v>
      </c>
    </row>
    <row r="386" spans="1:16" ht="39" x14ac:dyDescent="0.25">
      <c r="A386" s="89" t="s">
        <v>108</v>
      </c>
      <c r="B386" s="90" t="s">
        <v>467</v>
      </c>
      <c r="C386" s="91" t="s">
        <v>34</v>
      </c>
      <c r="D386" s="91">
        <v>3</v>
      </c>
      <c r="E386" s="92">
        <v>1753.26</v>
      </c>
      <c r="F386" s="92">
        <v>1.75</v>
      </c>
      <c r="G386" s="92">
        <v>3.8</v>
      </c>
      <c r="H386" s="92">
        <v>2.15</v>
      </c>
      <c r="I386" s="92">
        <v>18.05</v>
      </c>
      <c r="J386" s="92">
        <v>18.399999999999999</v>
      </c>
      <c r="K386" s="92">
        <v>80.55</v>
      </c>
      <c r="L386" s="92">
        <v>0</v>
      </c>
      <c r="M386" s="92">
        <f t="shared" si="20"/>
        <v>1877.96</v>
      </c>
      <c r="N386" s="92">
        <f t="shared" si="21"/>
        <v>2952.7666666666669</v>
      </c>
      <c r="O386" s="92">
        <f t="shared" si="22"/>
        <v>1461.05</v>
      </c>
      <c r="P386" s="92">
        <f t="shared" si="23"/>
        <v>590.5533333333334</v>
      </c>
    </row>
    <row r="387" spans="1:16" ht="26.25" x14ac:dyDescent="0.25">
      <c r="A387" s="89" t="s">
        <v>468</v>
      </c>
      <c r="B387" s="90" t="s">
        <v>469</v>
      </c>
      <c r="C387" s="91" t="s">
        <v>28</v>
      </c>
      <c r="D387" s="91">
        <v>2</v>
      </c>
      <c r="E387" s="92">
        <v>308.77</v>
      </c>
      <c r="F387" s="92">
        <v>1.75</v>
      </c>
      <c r="G387" s="92">
        <v>2.0499999999999998</v>
      </c>
      <c r="H387" s="92">
        <v>2.15</v>
      </c>
      <c r="I387" s="92">
        <v>0</v>
      </c>
      <c r="J387" s="92">
        <v>15.4</v>
      </c>
      <c r="K387" s="92">
        <v>44.09</v>
      </c>
      <c r="L387" s="92">
        <v>0</v>
      </c>
      <c r="M387" s="92">
        <f t="shared" si="20"/>
        <v>374.20999999999992</v>
      </c>
      <c r="N387" s="92">
        <f t="shared" si="21"/>
        <v>540.2833333333333</v>
      </c>
      <c r="O387" s="92">
        <f t="shared" si="22"/>
        <v>257.30833333333334</v>
      </c>
      <c r="P387" s="92">
        <f t="shared" si="23"/>
        <v>108.05666666666666</v>
      </c>
    </row>
    <row r="388" spans="1:16" ht="26.25" x14ac:dyDescent="0.25">
      <c r="A388" s="89" t="s">
        <v>468</v>
      </c>
      <c r="B388" s="90" t="s">
        <v>469</v>
      </c>
      <c r="C388" s="91" t="s">
        <v>28</v>
      </c>
      <c r="D388" s="91">
        <v>3</v>
      </c>
      <c r="E388" s="92">
        <v>308.77</v>
      </c>
      <c r="F388" s="92">
        <v>1.75</v>
      </c>
      <c r="G388" s="92">
        <v>2.0499999999999998</v>
      </c>
      <c r="H388" s="92">
        <v>2.15</v>
      </c>
      <c r="I388" s="92">
        <v>0</v>
      </c>
      <c r="J388" s="92">
        <v>15.4</v>
      </c>
      <c r="K388" s="92">
        <v>53.01</v>
      </c>
      <c r="L388" s="92">
        <v>0</v>
      </c>
      <c r="M388" s="92">
        <f t="shared" si="20"/>
        <v>383.12999999999994</v>
      </c>
      <c r="N388" s="92">
        <f t="shared" si="21"/>
        <v>540.2833333333333</v>
      </c>
      <c r="O388" s="92">
        <f t="shared" si="22"/>
        <v>257.30833333333334</v>
      </c>
      <c r="P388" s="92">
        <f t="shared" si="23"/>
        <v>108.05666666666666</v>
      </c>
    </row>
    <row r="389" spans="1:16" ht="26.25" x14ac:dyDescent="0.25">
      <c r="A389" s="89" t="s">
        <v>109</v>
      </c>
      <c r="B389" s="90" t="s">
        <v>470</v>
      </c>
      <c r="C389" s="91" t="s">
        <v>28</v>
      </c>
      <c r="D389" s="91">
        <v>2</v>
      </c>
      <c r="E389" s="92">
        <v>23234.92</v>
      </c>
      <c r="F389" s="92">
        <v>84</v>
      </c>
      <c r="G389" s="92">
        <v>141.9</v>
      </c>
      <c r="H389" s="92">
        <v>103.2</v>
      </c>
      <c r="I389" s="92">
        <v>197.18</v>
      </c>
      <c r="J389" s="92">
        <v>786.15</v>
      </c>
      <c r="K389" s="92">
        <v>2951.19</v>
      </c>
      <c r="L389" s="92">
        <v>6503.18</v>
      </c>
      <c r="M389" s="92">
        <f t="shared" si="20"/>
        <v>34001.72</v>
      </c>
      <c r="N389" s="92">
        <f t="shared" si="21"/>
        <v>40035.116666666661</v>
      </c>
      <c r="O389" s="92">
        <f t="shared" si="22"/>
        <v>19362.433333333331</v>
      </c>
      <c r="P389" s="92">
        <f t="shared" si="23"/>
        <v>8007.0233333333326</v>
      </c>
    </row>
    <row r="390" spans="1:16" ht="26.25" x14ac:dyDescent="0.25">
      <c r="A390" s="89" t="s">
        <v>109</v>
      </c>
      <c r="B390" s="90" t="s">
        <v>470</v>
      </c>
      <c r="C390" s="91" t="s">
        <v>28</v>
      </c>
      <c r="D390" s="91">
        <v>3</v>
      </c>
      <c r="E390" s="92">
        <v>30315.16</v>
      </c>
      <c r="F390" s="92">
        <v>84</v>
      </c>
      <c r="G390" s="92">
        <v>141.9</v>
      </c>
      <c r="H390" s="92">
        <v>103.2</v>
      </c>
      <c r="I390" s="92">
        <v>257.26</v>
      </c>
      <c r="J390" s="92">
        <v>960.4</v>
      </c>
      <c r="K390" s="92">
        <v>4671.33</v>
      </c>
      <c r="L390" s="92">
        <v>0</v>
      </c>
      <c r="M390" s="92">
        <f t="shared" si="20"/>
        <v>36533.25</v>
      </c>
      <c r="N390" s="92">
        <f t="shared" si="21"/>
        <v>52125.933333333327</v>
      </c>
      <c r="O390" s="92">
        <f t="shared" si="22"/>
        <v>25262.633333333331</v>
      </c>
      <c r="P390" s="92">
        <f t="shared" si="23"/>
        <v>10425.186666666666</v>
      </c>
    </row>
    <row r="391" spans="1:16" ht="26.25" x14ac:dyDescent="0.25">
      <c r="A391" s="89" t="s">
        <v>109</v>
      </c>
      <c r="B391" s="90" t="s">
        <v>470</v>
      </c>
      <c r="C391" s="91" t="s">
        <v>29</v>
      </c>
      <c r="D391" s="91">
        <v>2</v>
      </c>
      <c r="E391" s="92">
        <v>28213.82</v>
      </c>
      <c r="F391" s="92">
        <v>84</v>
      </c>
      <c r="G391" s="92">
        <v>141.9</v>
      </c>
      <c r="H391" s="92">
        <v>103.2</v>
      </c>
      <c r="I391" s="92">
        <v>239.44</v>
      </c>
      <c r="J391" s="92">
        <v>786.15</v>
      </c>
      <c r="K391" s="92">
        <v>2951.19</v>
      </c>
      <c r="L391" s="92">
        <v>6503.18</v>
      </c>
      <c r="M391" s="92">
        <f t="shared" si="20"/>
        <v>39022.880000000005</v>
      </c>
      <c r="N391" s="92">
        <f t="shared" si="21"/>
        <v>48333.283333333333</v>
      </c>
      <c r="O391" s="92">
        <f t="shared" si="22"/>
        <v>23511.516666666666</v>
      </c>
      <c r="P391" s="92">
        <f t="shared" si="23"/>
        <v>9666.6566666666658</v>
      </c>
    </row>
    <row r="392" spans="1:16" ht="26.25" x14ac:dyDescent="0.25">
      <c r="A392" s="89" t="s">
        <v>109</v>
      </c>
      <c r="B392" s="90" t="s">
        <v>470</v>
      </c>
      <c r="C392" s="91" t="s">
        <v>29</v>
      </c>
      <c r="D392" s="91">
        <v>3</v>
      </c>
      <c r="E392" s="92">
        <v>36811.26</v>
      </c>
      <c r="F392" s="92">
        <v>84</v>
      </c>
      <c r="G392" s="92">
        <v>141.9</v>
      </c>
      <c r="H392" s="92">
        <v>103.2</v>
      </c>
      <c r="I392" s="92">
        <v>312.39</v>
      </c>
      <c r="J392" s="92">
        <v>960.4</v>
      </c>
      <c r="K392" s="92">
        <v>4671.33</v>
      </c>
      <c r="L392" s="92">
        <v>0</v>
      </c>
      <c r="M392" s="92">
        <f t="shared" ref="M392:M455" si="24">SUM(E392:L392)</f>
        <v>43084.480000000003</v>
      </c>
      <c r="N392" s="92">
        <f t="shared" ref="N392:N455" si="25">(E392+J392)/30*50</f>
        <v>62952.76666666667</v>
      </c>
      <c r="O392" s="92">
        <f t="shared" ref="O392:O455" si="26">E392/30*25</f>
        <v>30676.050000000003</v>
      </c>
      <c r="P392" s="92">
        <f t="shared" ref="P392:P455" si="27">(E392+J392)/30*10</f>
        <v>12590.553333333335</v>
      </c>
    </row>
    <row r="393" spans="1:16" ht="26.25" x14ac:dyDescent="0.25">
      <c r="A393" s="89" t="s">
        <v>109</v>
      </c>
      <c r="B393" s="90" t="s">
        <v>470</v>
      </c>
      <c r="C393" s="91" t="s">
        <v>30</v>
      </c>
      <c r="D393" s="91">
        <v>2</v>
      </c>
      <c r="E393" s="92">
        <v>35708.120000000003</v>
      </c>
      <c r="F393" s="92">
        <v>84</v>
      </c>
      <c r="G393" s="92">
        <v>141.9</v>
      </c>
      <c r="H393" s="92">
        <v>103.2</v>
      </c>
      <c r="I393" s="92">
        <v>287.89</v>
      </c>
      <c r="J393" s="92">
        <v>786.15</v>
      </c>
      <c r="K393" s="92">
        <v>2951.19</v>
      </c>
      <c r="L393" s="92">
        <v>6503.18</v>
      </c>
      <c r="M393" s="92">
        <f t="shared" si="24"/>
        <v>46565.630000000005</v>
      </c>
      <c r="N393" s="92">
        <f t="shared" si="25"/>
        <v>60823.783333333333</v>
      </c>
      <c r="O393" s="92">
        <f t="shared" si="26"/>
        <v>29756.76666666667</v>
      </c>
      <c r="P393" s="92">
        <f t="shared" si="27"/>
        <v>12164.756666666668</v>
      </c>
    </row>
    <row r="394" spans="1:16" ht="26.25" x14ac:dyDescent="0.25">
      <c r="A394" s="89" t="s">
        <v>109</v>
      </c>
      <c r="B394" s="90" t="s">
        <v>470</v>
      </c>
      <c r="C394" s="91" t="s">
        <v>30</v>
      </c>
      <c r="D394" s="91">
        <v>3</v>
      </c>
      <c r="E394" s="92">
        <v>46589.24</v>
      </c>
      <c r="F394" s="92">
        <v>84</v>
      </c>
      <c r="G394" s="92">
        <v>141.9</v>
      </c>
      <c r="H394" s="92">
        <v>103.2</v>
      </c>
      <c r="I394" s="92">
        <v>375.61</v>
      </c>
      <c r="J394" s="92">
        <v>960.4</v>
      </c>
      <c r="K394" s="92">
        <v>4671.33</v>
      </c>
      <c r="L394" s="92">
        <v>0</v>
      </c>
      <c r="M394" s="92">
        <f t="shared" si="24"/>
        <v>52925.68</v>
      </c>
      <c r="N394" s="92">
        <f t="shared" si="25"/>
        <v>79249.400000000009</v>
      </c>
      <c r="O394" s="92">
        <f t="shared" si="26"/>
        <v>38824.366666666661</v>
      </c>
      <c r="P394" s="92">
        <f t="shared" si="27"/>
        <v>15849.880000000001</v>
      </c>
    </row>
    <row r="395" spans="1:16" ht="26.25" x14ac:dyDescent="0.25">
      <c r="A395" s="89" t="s">
        <v>109</v>
      </c>
      <c r="B395" s="90" t="s">
        <v>470</v>
      </c>
      <c r="C395" s="91" t="s">
        <v>32</v>
      </c>
      <c r="D395" s="91">
        <v>2</v>
      </c>
      <c r="E395" s="92">
        <v>47134.7</v>
      </c>
      <c r="F395" s="92">
        <v>84</v>
      </c>
      <c r="G395" s="92">
        <v>141.9</v>
      </c>
      <c r="H395" s="92">
        <v>103.2</v>
      </c>
      <c r="I395" s="92">
        <v>342.73</v>
      </c>
      <c r="J395" s="92">
        <v>786.15</v>
      </c>
      <c r="K395" s="92">
        <v>2951.19</v>
      </c>
      <c r="L395" s="92">
        <v>6503.18</v>
      </c>
      <c r="M395" s="92">
        <f t="shared" si="24"/>
        <v>58047.05</v>
      </c>
      <c r="N395" s="92">
        <f t="shared" si="25"/>
        <v>79868.083333333328</v>
      </c>
      <c r="O395" s="92">
        <f t="shared" si="26"/>
        <v>39278.916666666664</v>
      </c>
      <c r="P395" s="92">
        <f t="shared" si="27"/>
        <v>15973.616666666667</v>
      </c>
    </row>
    <row r="396" spans="1:16" ht="26.25" x14ac:dyDescent="0.25">
      <c r="A396" s="89" t="s">
        <v>109</v>
      </c>
      <c r="B396" s="90" t="s">
        <v>470</v>
      </c>
      <c r="C396" s="91" t="s">
        <v>32</v>
      </c>
      <c r="D396" s="91">
        <v>3</v>
      </c>
      <c r="E396" s="92">
        <v>61497.8</v>
      </c>
      <c r="F396" s="92">
        <v>84</v>
      </c>
      <c r="G396" s="92">
        <v>141.9</v>
      </c>
      <c r="H396" s="92">
        <v>103.2</v>
      </c>
      <c r="I396" s="92">
        <v>447.16</v>
      </c>
      <c r="J396" s="92">
        <v>960.4</v>
      </c>
      <c r="K396" s="92">
        <v>4671.33</v>
      </c>
      <c r="L396" s="92">
        <v>0</v>
      </c>
      <c r="M396" s="92">
        <f t="shared" si="24"/>
        <v>67905.790000000008</v>
      </c>
      <c r="N396" s="92">
        <f t="shared" si="25"/>
        <v>104097</v>
      </c>
      <c r="O396" s="92">
        <f t="shared" si="26"/>
        <v>51248.166666666672</v>
      </c>
      <c r="P396" s="92">
        <f t="shared" si="27"/>
        <v>20819.400000000001</v>
      </c>
    </row>
    <row r="397" spans="1:16" ht="26.25" x14ac:dyDescent="0.25">
      <c r="A397" s="89" t="s">
        <v>109</v>
      </c>
      <c r="B397" s="90" t="s">
        <v>470</v>
      </c>
      <c r="C397" s="91" t="s">
        <v>33</v>
      </c>
      <c r="D397" s="91">
        <v>2</v>
      </c>
      <c r="E397" s="92">
        <v>60332.42</v>
      </c>
      <c r="F397" s="92">
        <v>84</v>
      </c>
      <c r="G397" s="92">
        <v>141.9</v>
      </c>
      <c r="H397" s="92">
        <v>103.2</v>
      </c>
      <c r="I397" s="92">
        <v>399.85</v>
      </c>
      <c r="J397" s="92">
        <v>786.15</v>
      </c>
      <c r="K397" s="92">
        <v>2951.19</v>
      </c>
      <c r="L397" s="92">
        <v>6503.18</v>
      </c>
      <c r="M397" s="92">
        <f t="shared" si="24"/>
        <v>71301.89</v>
      </c>
      <c r="N397" s="92">
        <f t="shared" si="25"/>
        <v>101864.28333333333</v>
      </c>
      <c r="O397" s="92">
        <f t="shared" si="26"/>
        <v>50277.016666666663</v>
      </c>
      <c r="P397" s="92">
        <f t="shared" si="27"/>
        <v>20372.856666666667</v>
      </c>
    </row>
    <row r="398" spans="1:16" ht="26.25" x14ac:dyDescent="0.25">
      <c r="A398" s="89" t="s">
        <v>109</v>
      </c>
      <c r="B398" s="90" t="s">
        <v>470</v>
      </c>
      <c r="C398" s="91" t="s">
        <v>33</v>
      </c>
      <c r="D398" s="91">
        <v>3</v>
      </c>
      <c r="E398" s="92">
        <v>78717.179999999993</v>
      </c>
      <c r="F398" s="92">
        <v>84</v>
      </c>
      <c r="G398" s="92">
        <v>141.9</v>
      </c>
      <c r="H398" s="92">
        <v>103.2</v>
      </c>
      <c r="I398" s="92">
        <v>521.69000000000005</v>
      </c>
      <c r="J398" s="92">
        <v>960.4</v>
      </c>
      <c r="K398" s="92">
        <v>4671.33</v>
      </c>
      <c r="L398" s="92">
        <v>0</v>
      </c>
      <c r="M398" s="92">
        <f t="shared" si="24"/>
        <v>85199.699999999983</v>
      </c>
      <c r="N398" s="92">
        <f t="shared" si="25"/>
        <v>132795.96666666665</v>
      </c>
      <c r="O398" s="92">
        <f t="shared" si="26"/>
        <v>65597.649999999994</v>
      </c>
      <c r="P398" s="92">
        <f t="shared" si="27"/>
        <v>26559.193333333329</v>
      </c>
    </row>
    <row r="399" spans="1:16" ht="26.25" x14ac:dyDescent="0.25">
      <c r="A399" s="89" t="s">
        <v>109</v>
      </c>
      <c r="B399" s="90" t="s">
        <v>470</v>
      </c>
      <c r="C399" s="91" t="s">
        <v>34</v>
      </c>
      <c r="D399" s="91">
        <v>2</v>
      </c>
      <c r="E399" s="92">
        <v>77225.5</v>
      </c>
      <c r="F399" s="92">
        <v>84</v>
      </c>
      <c r="G399" s="92">
        <v>141.9</v>
      </c>
      <c r="H399" s="92">
        <v>103.2</v>
      </c>
      <c r="I399" s="92">
        <v>466.49</v>
      </c>
      <c r="J399" s="92">
        <v>786.15</v>
      </c>
      <c r="K399" s="92">
        <v>2951.19</v>
      </c>
      <c r="L399" s="92">
        <v>6503.18</v>
      </c>
      <c r="M399" s="92">
        <f t="shared" si="24"/>
        <v>88261.609999999986</v>
      </c>
      <c r="N399" s="92">
        <f t="shared" si="25"/>
        <v>130019.41666666667</v>
      </c>
      <c r="O399" s="92">
        <f t="shared" si="26"/>
        <v>64354.583333333336</v>
      </c>
      <c r="P399" s="92">
        <f t="shared" si="27"/>
        <v>26003.883333333331</v>
      </c>
    </row>
    <row r="400" spans="1:16" ht="26.25" x14ac:dyDescent="0.25">
      <c r="A400" s="89" t="s">
        <v>109</v>
      </c>
      <c r="B400" s="90" t="s">
        <v>470</v>
      </c>
      <c r="C400" s="91" t="s">
        <v>34</v>
      </c>
      <c r="D400" s="91">
        <v>3</v>
      </c>
      <c r="E400" s="92">
        <v>100758</v>
      </c>
      <c r="F400" s="92">
        <v>84</v>
      </c>
      <c r="G400" s="92">
        <v>141.9</v>
      </c>
      <c r="H400" s="92">
        <v>103.2</v>
      </c>
      <c r="I400" s="92">
        <v>608.63</v>
      </c>
      <c r="J400" s="92">
        <v>960.4</v>
      </c>
      <c r="K400" s="92">
        <v>4671.33</v>
      </c>
      <c r="L400" s="92">
        <v>0</v>
      </c>
      <c r="M400" s="92">
        <f t="shared" si="24"/>
        <v>107327.45999999999</v>
      </c>
      <c r="N400" s="92">
        <f t="shared" si="25"/>
        <v>169530.66666666666</v>
      </c>
      <c r="O400" s="92">
        <f t="shared" si="26"/>
        <v>83965</v>
      </c>
      <c r="P400" s="92">
        <f t="shared" si="27"/>
        <v>33906.133333333331</v>
      </c>
    </row>
    <row r="401" spans="1:16" ht="39" x14ac:dyDescent="0.25">
      <c r="A401" s="89" t="s">
        <v>110</v>
      </c>
      <c r="B401" s="90" t="s">
        <v>471</v>
      </c>
      <c r="C401" s="91" t="s">
        <v>28</v>
      </c>
      <c r="D401" s="91">
        <v>2</v>
      </c>
      <c r="E401" s="92">
        <v>20876.48</v>
      </c>
      <c r="F401" s="92">
        <v>84</v>
      </c>
      <c r="G401" s="92">
        <v>141.9</v>
      </c>
      <c r="H401" s="92">
        <v>103.2</v>
      </c>
      <c r="I401" s="92">
        <v>192.46</v>
      </c>
      <c r="J401" s="92">
        <v>731.05</v>
      </c>
      <c r="K401" s="92">
        <v>2708.92</v>
      </c>
      <c r="L401" s="92">
        <v>5378.06</v>
      </c>
      <c r="M401" s="92">
        <f t="shared" si="24"/>
        <v>30216.070000000003</v>
      </c>
      <c r="N401" s="92">
        <f t="shared" si="25"/>
        <v>36012.549999999996</v>
      </c>
      <c r="O401" s="92">
        <f t="shared" si="26"/>
        <v>17397.066666666666</v>
      </c>
      <c r="P401" s="92">
        <f t="shared" si="27"/>
        <v>7202.51</v>
      </c>
    </row>
    <row r="402" spans="1:16" ht="39" x14ac:dyDescent="0.25">
      <c r="A402" s="89" t="s">
        <v>110</v>
      </c>
      <c r="B402" s="90" t="s">
        <v>471</v>
      </c>
      <c r="C402" s="91" t="s">
        <v>28</v>
      </c>
      <c r="D402" s="91">
        <v>3</v>
      </c>
      <c r="E402" s="92">
        <v>27238.06</v>
      </c>
      <c r="F402" s="92">
        <v>84</v>
      </c>
      <c r="G402" s="92">
        <v>141.9</v>
      </c>
      <c r="H402" s="92">
        <v>103.2</v>
      </c>
      <c r="I402" s="92">
        <v>251.1</v>
      </c>
      <c r="J402" s="92">
        <v>893.8</v>
      </c>
      <c r="K402" s="92">
        <v>4271.93</v>
      </c>
      <c r="L402" s="92">
        <v>0</v>
      </c>
      <c r="M402" s="92">
        <f t="shared" si="24"/>
        <v>32983.990000000005</v>
      </c>
      <c r="N402" s="92">
        <f t="shared" si="25"/>
        <v>46886.433333333334</v>
      </c>
      <c r="O402" s="92">
        <f t="shared" si="26"/>
        <v>22698.383333333335</v>
      </c>
      <c r="P402" s="92">
        <f t="shared" si="27"/>
        <v>9377.2866666666669</v>
      </c>
    </row>
    <row r="403" spans="1:16" ht="39" x14ac:dyDescent="0.25">
      <c r="A403" s="89" t="s">
        <v>110</v>
      </c>
      <c r="B403" s="90" t="s">
        <v>471</v>
      </c>
      <c r="C403" s="91" t="s">
        <v>29</v>
      </c>
      <c r="D403" s="91">
        <v>2</v>
      </c>
      <c r="E403" s="92">
        <v>25350.02</v>
      </c>
      <c r="F403" s="92">
        <v>84</v>
      </c>
      <c r="G403" s="92">
        <v>141.9</v>
      </c>
      <c r="H403" s="92">
        <v>103.2</v>
      </c>
      <c r="I403" s="92">
        <v>233.69</v>
      </c>
      <c r="J403" s="92">
        <v>731.05</v>
      </c>
      <c r="K403" s="92">
        <v>2708.92</v>
      </c>
      <c r="L403" s="92">
        <v>5378.06</v>
      </c>
      <c r="M403" s="92">
        <f t="shared" si="24"/>
        <v>34730.839999999997</v>
      </c>
      <c r="N403" s="92">
        <f t="shared" si="25"/>
        <v>43468.450000000004</v>
      </c>
      <c r="O403" s="92">
        <f t="shared" si="26"/>
        <v>21125.016666666666</v>
      </c>
      <c r="P403" s="92">
        <f t="shared" si="27"/>
        <v>8693.69</v>
      </c>
    </row>
    <row r="404" spans="1:16" ht="39" x14ac:dyDescent="0.25">
      <c r="A404" s="89" t="s">
        <v>110</v>
      </c>
      <c r="B404" s="90" t="s">
        <v>471</v>
      </c>
      <c r="C404" s="91" t="s">
        <v>29</v>
      </c>
      <c r="D404" s="91">
        <v>3</v>
      </c>
      <c r="E404" s="92">
        <v>33074.78</v>
      </c>
      <c r="F404" s="92">
        <v>84</v>
      </c>
      <c r="G404" s="92">
        <v>141.9</v>
      </c>
      <c r="H404" s="92">
        <v>103.2</v>
      </c>
      <c r="I404" s="92">
        <v>304.89999999999998</v>
      </c>
      <c r="J404" s="92">
        <v>893.8</v>
      </c>
      <c r="K404" s="92">
        <v>4271.93</v>
      </c>
      <c r="L404" s="92">
        <v>0</v>
      </c>
      <c r="M404" s="92">
        <f t="shared" si="24"/>
        <v>38874.51</v>
      </c>
      <c r="N404" s="92">
        <f t="shared" si="25"/>
        <v>56614.3</v>
      </c>
      <c r="O404" s="92">
        <f t="shared" si="26"/>
        <v>27562.316666666662</v>
      </c>
      <c r="P404" s="92">
        <f t="shared" si="27"/>
        <v>11322.86</v>
      </c>
    </row>
    <row r="405" spans="1:16" ht="39" x14ac:dyDescent="0.25">
      <c r="A405" s="89" t="s">
        <v>110</v>
      </c>
      <c r="B405" s="90" t="s">
        <v>471</v>
      </c>
      <c r="C405" s="91" t="s">
        <v>30</v>
      </c>
      <c r="D405" s="91">
        <v>2</v>
      </c>
      <c r="E405" s="92">
        <v>32083.599999999999</v>
      </c>
      <c r="F405" s="92">
        <v>84</v>
      </c>
      <c r="G405" s="92">
        <v>141.9</v>
      </c>
      <c r="H405" s="92">
        <v>103.2</v>
      </c>
      <c r="I405" s="92">
        <v>280.99</v>
      </c>
      <c r="J405" s="92">
        <v>731.05</v>
      </c>
      <c r="K405" s="92">
        <v>2708.92</v>
      </c>
      <c r="L405" s="92">
        <v>5378.06</v>
      </c>
      <c r="M405" s="92">
        <f t="shared" si="24"/>
        <v>41511.72</v>
      </c>
      <c r="N405" s="92">
        <f t="shared" si="25"/>
        <v>54691.083333333336</v>
      </c>
      <c r="O405" s="92">
        <f t="shared" si="26"/>
        <v>26736.333333333336</v>
      </c>
      <c r="P405" s="92">
        <f t="shared" si="27"/>
        <v>10938.216666666667</v>
      </c>
    </row>
    <row r="406" spans="1:16" ht="39" x14ac:dyDescent="0.25">
      <c r="A406" s="89" t="s">
        <v>110</v>
      </c>
      <c r="B406" s="90" t="s">
        <v>471</v>
      </c>
      <c r="C406" s="91" t="s">
        <v>30</v>
      </c>
      <c r="D406" s="91">
        <v>3</v>
      </c>
      <c r="E406" s="92">
        <v>41860.26</v>
      </c>
      <c r="F406" s="92">
        <v>84</v>
      </c>
      <c r="G406" s="92">
        <v>141.9</v>
      </c>
      <c r="H406" s="92">
        <v>103.2</v>
      </c>
      <c r="I406" s="92">
        <v>366.61</v>
      </c>
      <c r="J406" s="92">
        <v>893.8</v>
      </c>
      <c r="K406" s="92">
        <v>4271.93</v>
      </c>
      <c r="L406" s="92">
        <v>0</v>
      </c>
      <c r="M406" s="92">
        <f t="shared" si="24"/>
        <v>47721.700000000004</v>
      </c>
      <c r="N406" s="92">
        <f t="shared" si="25"/>
        <v>71256.766666666663</v>
      </c>
      <c r="O406" s="92">
        <f t="shared" si="26"/>
        <v>34883.550000000003</v>
      </c>
      <c r="P406" s="92">
        <f t="shared" si="27"/>
        <v>14251.353333333334</v>
      </c>
    </row>
    <row r="407" spans="1:16" ht="39" x14ac:dyDescent="0.25">
      <c r="A407" s="89" t="s">
        <v>110</v>
      </c>
      <c r="B407" s="90" t="s">
        <v>471</v>
      </c>
      <c r="C407" s="91" t="s">
        <v>32</v>
      </c>
      <c r="D407" s="91">
        <v>2</v>
      </c>
      <c r="E407" s="92">
        <v>42350.36</v>
      </c>
      <c r="F407" s="92">
        <v>84</v>
      </c>
      <c r="G407" s="92">
        <v>141.9</v>
      </c>
      <c r="H407" s="92">
        <v>103.2</v>
      </c>
      <c r="I407" s="92">
        <v>334.51</v>
      </c>
      <c r="J407" s="92">
        <v>731.05</v>
      </c>
      <c r="K407" s="92">
        <v>2708.92</v>
      </c>
      <c r="L407" s="92">
        <v>5378.06</v>
      </c>
      <c r="M407" s="92">
        <f t="shared" si="24"/>
        <v>51832</v>
      </c>
      <c r="N407" s="92">
        <f t="shared" si="25"/>
        <v>71802.350000000006</v>
      </c>
      <c r="O407" s="92">
        <f t="shared" si="26"/>
        <v>35291.966666666667</v>
      </c>
      <c r="P407" s="92">
        <f t="shared" si="27"/>
        <v>14360.470000000001</v>
      </c>
    </row>
    <row r="408" spans="1:16" ht="39" x14ac:dyDescent="0.25">
      <c r="A408" s="89" t="s">
        <v>110</v>
      </c>
      <c r="B408" s="90" t="s">
        <v>471</v>
      </c>
      <c r="C408" s="91" t="s">
        <v>32</v>
      </c>
      <c r="D408" s="91">
        <v>3</v>
      </c>
      <c r="E408" s="92">
        <v>55255.54</v>
      </c>
      <c r="F408" s="92">
        <v>84</v>
      </c>
      <c r="G408" s="92">
        <v>141.9</v>
      </c>
      <c r="H408" s="92">
        <v>103.2</v>
      </c>
      <c r="I408" s="92">
        <v>436.44</v>
      </c>
      <c r="J408" s="92">
        <v>893.8</v>
      </c>
      <c r="K408" s="92">
        <v>4271.93</v>
      </c>
      <c r="L408" s="92">
        <v>0</v>
      </c>
      <c r="M408" s="92">
        <f t="shared" si="24"/>
        <v>61186.810000000005</v>
      </c>
      <c r="N408" s="92">
        <f t="shared" si="25"/>
        <v>93582.233333333337</v>
      </c>
      <c r="O408" s="92">
        <f t="shared" si="26"/>
        <v>46046.283333333333</v>
      </c>
      <c r="P408" s="92">
        <f t="shared" si="27"/>
        <v>18716.446666666667</v>
      </c>
    </row>
    <row r="409" spans="1:16" ht="39" x14ac:dyDescent="0.25">
      <c r="A409" s="89" t="s">
        <v>110</v>
      </c>
      <c r="B409" s="90" t="s">
        <v>471</v>
      </c>
      <c r="C409" s="91" t="s">
        <v>33</v>
      </c>
      <c r="D409" s="91">
        <v>2</v>
      </c>
      <c r="E409" s="92">
        <v>54208.46</v>
      </c>
      <c r="F409" s="92">
        <v>84</v>
      </c>
      <c r="G409" s="92">
        <v>141.9</v>
      </c>
      <c r="H409" s="92">
        <v>103.2</v>
      </c>
      <c r="I409" s="92">
        <v>390.26</v>
      </c>
      <c r="J409" s="92">
        <v>731.05</v>
      </c>
      <c r="K409" s="92">
        <v>2708.92</v>
      </c>
      <c r="L409" s="92">
        <v>5378.06</v>
      </c>
      <c r="M409" s="92">
        <f t="shared" si="24"/>
        <v>63745.85</v>
      </c>
      <c r="N409" s="92">
        <f t="shared" si="25"/>
        <v>91565.85</v>
      </c>
      <c r="O409" s="92">
        <f t="shared" si="26"/>
        <v>45173.716666666667</v>
      </c>
      <c r="P409" s="92">
        <f t="shared" si="27"/>
        <v>18313.169999999998</v>
      </c>
    </row>
    <row r="410" spans="1:16" ht="39" x14ac:dyDescent="0.25">
      <c r="A410" s="89" t="s">
        <v>110</v>
      </c>
      <c r="B410" s="90" t="s">
        <v>471</v>
      </c>
      <c r="C410" s="91" t="s">
        <v>33</v>
      </c>
      <c r="D410" s="91">
        <v>3</v>
      </c>
      <c r="E410" s="92">
        <v>70727.100000000006</v>
      </c>
      <c r="F410" s="92">
        <v>84</v>
      </c>
      <c r="G410" s="92">
        <v>141.9</v>
      </c>
      <c r="H410" s="92">
        <v>103.2</v>
      </c>
      <c r="I410" s="92">
        <v>509.18</v>
      </c>
      <c r="J410" s="92">
        <v>893.8</v>
      </c>
      <c r="K410" s="92">
        <v>4271.93</v>
      </c>
      <c r="L410" s="92">
        <v>0</v>
      </c>
      <c r="M410" s="92">
        <f t="shared" si="24"/>
        <v>76731.109999999986</v>
      </c>
      <c r="N410" s="92">
        <f t="shared" si="25"/>
        <v>119368.16666666669</v>
      </c>
      <c r="O410" s="92">
        <f t="shared" si="26"/>
        <v>58939.250000000007</v>
      </c>
      <c r="P410" s="92">
        <f t="shared" si="27"/>
        <v>23873.633333333339</v>
      </c>
    </row>
    <row r="411" spans="1:16" ht="39" x14ac:dyDescent="0.25">
      <c r="A411" s="89" t="s">
        <v>110</v>
      </c>
      <c r="B411" s="90" t="s">
        <v>471</v>
      </c>
      <c r="C411" s="91" t="s">
        <v>34</v>
      </c>
      <c r="D411" s="91">
        <v>2</v>
      </c>
      <c r="E411" s="92">
        <v>69386.84</v>
      </c>
      <c r="F411" s="92">
        <v>84</v>
      </c>
      <c r="G411" s="92">
        <v>141.9</v>
      </c>
      <c r="H411" s="92">
        <v>103.2</v>
      </c>
      <c r="I411" s="92">
        <v>455.31</v>
      </c>
      <c r="J411" s="92">
        <v>731.05</v>
      </c>
      <c r="K411" s="92">
        <v>2708.92</v>
      </c>
      <c r="L411" s="92">
        <v>5378.06</v>
      </c>
      <c r="M411" s="92">
        <f t="shared" si="24"/>
        <v>78989.279999999984</v>
      </c>
      <c r="N411" s="92">
        <f t="shared" si="25"/>
        <v>116863.15</v>
      </c>
      <c r="O411" s="92">
        <f t="shared" si="26"/>
        <v>57822.366666666661</v>
      </c>
      <c r="P411" s="92">
        <f t="shared" si="27"/>
        <v>23372.629999999997</v>
      </c>
    </row>
    <row r="412" spans="1:16" ht="39" x14ac:dyDescent="0.25">
      <c r="A412" s="89" t="s">
        <v>110</v>
      </c>
      <c r="B412" s="90" t="s">
        <v>471</v>
      </c>
      <c r="C412" s="91" t="s">
        <v>34</v>
      </c>
      <c r="D412" s="91">
        <v>3</v>
      </c>
      <c r="E412" s="92">
        <v>90530.68</v>
      </c>
      <c r="F412" s="92">
        <v>84</v>
      </c>
      <c r="G412" s="92">
        <v>141.9</v>
      </c>
      <c r="H412" s="92">
        <v>103.2</v>
      </c>
      <c r="I412" s="92">
        <v>594.04</v>
      </c>
      <c r="J412" s="92">
        <v>893.8</v>
      </c>
      <c r="K412" s="92">
        <v>4271.93</v>
      </c>
      <c r="L412" s="92">
        <v>0</v>
      </c>
      <c r="M412" s="92">
        <f t="shared" si="24"/>
        <v>96619.549999999988</v>
      </c>
      <c r="N412" s="92">
        <f t="shared" si="25"/>
        <v>152374.1333333333</v>
      </c>
      <c r="O412" s="92">
        <f t="shared" si="26"/>
        <v>75442.233333333337</v>
      </c>
      <c r="P412" s="92">
        <f t="shared" si="27"/>
        <v>30474.826666666664</v>
      </c>
    </row>
    <row r="413" spans="1:16" ht="39" x14ac:dyDescent="0.25">
      <c r="A413" s="89" t="s">
        <v>111</v>
      </c>
      <c r="B413" s="90" t="s">
        <v>472</v>
      </c>
      <c r="C413" s="91" t="s">
        <v>28</v>
      </c>
      <c r="D413" s="91">
        <v>2</v>
      </c>
      <c r="E413" s="92">
        <v>20073.38</v>
      </c>
      <c r="F413" s="92">
        <v>84</v>
      </c>
      <c r="G413" s="92">
        <v>141.9</v>
      </c>
      <c r="H413" s="92">
        <v>103.2</v>
      </c>
      <c r="I413" s="92">
        <v>187.75</v>
      </c>
      <c r="J413" s="92">
        <v>713.4</v>
      </c>
      <c r="K413" s="92">
        <v>2605.2199999999998</v>
      </c>
      <c r="L413" s="92">
        <v>4827.18</v>
      </c>
      <c r="M413" s="92">
        <f t="shared" si="24"/>
        <v>28736.030000000006</v>
      </c>
      <c r="N413" s="92">
        <f t="shared" si="25"/>
        <v>34644.633333333339</v>
      </c>
      <c r="O413" s="92">
        <f t="shared" si="26"/>
        <v>16727.816666666666</v>
      </c>
      <c r="P413" s="92">
        <f t="shared" si="27"/>
        <v>6928.9266666666672</v>
      </c>
    </row>
    <row r="414" spans="1:16" ht="39" x14ac:dyDescent="0.25">
      <c r="A414" s="89" t="s">
        <v>111</v>
      </c>
      <c r="B414" s="90" t="s">
        <v>472</v>
      </c>
      <c r="C414" s="91" t="s">
        <v>28</v>
      </c>
      <c r="D414" s="91">
        <v>3</v>
      </c>
      <c r="E414" s="92">
        <v>26190.240000000002</v>
      </c>
      <c r="F414" s="92">
        <v>84</v>
      </c>
      <c r="G414" s="92">
        <v>141.9</v>
      </c>
      <c r="H414" s="92">
        <v>103.2</v>
      </c>
      <c r="I414" s="92">
        <v>244.96</v>
      </c>
      <c r="J414" s="92">
        <v>871.5</v>
      </c>
      <c r="K414" s="92">
        <v>4108.2700000000004</v>
      </c>
      <c r="L414" s="92">
        <v>0</v>
      </c>
      <c r="M414" s="92">
        <f t="shared" si="24"/>
        <v>31744.070000000003</v>
      </c>
      <c r="N414" s="92">
        <f t="shared" si="25"/>
        <v>45102.900000000009</v>
      </c>
      <c r="O414" s="92">
        <f t="shared" si="26"/>
        <v>21825.200000000001</v>
      </c>
      <c r="P414" s="92">
        <f t="shared" si="27"/>
        <v>9020.5800000000017</v>
      </c>
    </row>
    <row r="415" spans="1:16" ht="39" x14ac:dyDescent="0.25">
      <c r="A415" s="89" t="s">
        <v>111</v>
      </c>
      <c r="B415" s="90" t="s">
        <v>472</v>
      </c>
      <c r="C415" s="91" t="s">
        <v>29</v>
      </c>
      <c r="D415" s="91">
        <v>2</v>
      </c>
      <c r="E415" s="92">
        <v>24374.82</v>
      </c>
      <c r="F415" s="92">
        <v>84</v>
      </c>
      <c r="G415" s="92">
        <v>141.9</v>
      </c>
      <c r="H415" s="92">
        <v>103.2</v>
      </c>
      <c r="I415" s="92">
        <v>227.98</v>
      </c>
      <c r="J415" s="92">
        <v>713.4</v>
      </c>
      <c r="K415" s="92">
        <v>2605.2199999999998</v>
      </c>
      <c r="L415" s="92">
        <v>4827.18</v>
      </c>
      <c r="M415" s="92">
        <f t="shared" si="24"/>
        <v>33077.700000000004</v>
      </c>
      <c r="N415" s="92">
        <f t="shared" si="25"/>
        <v>41813.699999999997</v>
      </c>
      <c r="O415" s="92">
        <f t="shared" si="26"/>
        <v>20312.350000000002</v>
      </c>
      <c r="P415" s="92">
        <f t="shared" si="27"/>
        <v>8362.74</v>
      </c>
    </row>
    <row r="416" spans="1:16" ht="39" x14ac:dyDescent="0.25">
      <c r="A416" s="89" t="s">
        <v>111</v>
      </c>
      <c r="B416" s="90" t="s">
        <v>472</v>
      </c>
      <c r="C416" s="91" t="s">
        <v>29</v>
      </c>
      <c r="D416" s="91">
        <v>3</v>
      </c>
      <c r="E416" s="92">
        <v>31802.42</v>
      </c>
      <c r="F416" s="92">
        <v>84</v>
      </c>
      <c r="G416" s="92">
        <v>141.9</v>
      </c>
      <c r="H416" s="92">
        <v>103.2</v>
      </c>
      <c r="I416" s="92">
        <v>297.45</v>
      </c>
      <c r="J416" s="92">
        <v>871.5</v>
      </c>
      <c r="K416" s="92">
        <v>4108.2700000000004</v>
      </c>
      <c r="L416" s="92">
        <v>0</v>
      </c>
      <c r="M416" s="92">
        <f t="shared" si="24"/>
        <v>37408.740000000005</v>
      </c>
      <c r="N416" s="92">
        <f t="shared" si="25"/>
        <v>54456.533333333333</v>
      </c>
      <c r="O416" s="92">
        <f t="shared" si="26"/>
        <v>26502.016666666663</v>
      </c>
      <c r="P416" s="92">
        <f t="shared" si="27"/>
        <v>10891.306666666667</v>
      </c>
    </row>
    <row r="417" spans="1:16" ht="39" x14ac:dyDescent="0.25">
      <c r="A417" s="89" t="s">
        <v>111</v>
      </c>
      <c r="B417" s="90" t="s">
        <v>472</v>
      </c>
      <c r="C417" s="91" t="s">
        <v>30</v>
      </c>
      <c r="D417" s="91">
        <v>2</v>
      </c>
      <c r="E417" s="92">
        <v>30849.38</v>
      </c>
      <c r="F417" s="92">
        <v>84</v>
      </c>
      <c r="G417" s="92">
        <v>141.9</v>
      </c>
      <c r="H417" s="92">
        <v>103.2</v>
      </c>
      <c r="I417" s="92">
        <v>274.12</v>
      </c>
      <c r="J417" s="92">
        <v>713.4</v>
      </c>
      <c r="K417" s="92">
        <v>2605.2199999999998</v>
      </c>
      <c r="L417" s="92">
        <v>4827.18</v>
      </c>
      <c r="M417" s="92">
        <f t="shared" si="24"/>
        <v>39598.400000000001</v>
      </c>
      <c r="N417" s="92">
        <f t="shared" si="25"/>
        <v>52604.633333333331</v>
      </c>
      <c r="O417" s="92">
        <f t="shared" si="26"/>
        <v>25707.816666666666</v>
      </c>
      <c r="P417" s="92">
        <f t="shared" si="27"/>
        <v>10520.926666666666</v>
      </c>
    </row>
    <row r="418" spans="1:16" ht="39" x14ac:dyDescent="0.25">
      <c r="A418" s="89" t="s">
        <v>111</v>
      </c>
      <c r="B418" s="90" t="s">
        <v>472</v>
      </c>
      <c r="C418" s="91" t="s">
        <v>30</v>
      </c>
      <c r="D418" s="91">
        <v>3</v>
      </c>
      <c r="E418" s="92">
        <v>40249.94</v>
      </c>
      <c r="F418" s="92">
        <v>84</v>
      </c>
      <c r="G418" s="92">
        <v>141.9</v>
      </c>
      <c r="H418" s="92">
        <v>103.2</v>
      </c>
      <c r="I418" s="92">
        <v>357.64</v>
      </c>
      <c r="J418" s="92">
        <v>871.5</v>
      </c>
      <c r="K418" s="92">
        <v>4108.2700000000004</v>
      </c>
      <c r="L418" s="92">
        <v>0</v>
      </c>
      <c r="M418" s="92">
        <f t="shared" si="24"/>
        <v>45916.45</v>
      </c>
      <c r="N418" s="92">
        <f t="shared" si="25"/>
        <v>68535.733333333337</v>
      </c>
      <c r="O418" s="92">
        <f t="shared" si="26"/>
        <v>33541.616666666669</v>
      </c>
      <c r="P418" s="92">
        <f t="shared" si="27"/>
        <v>13707.146666666667</v>
      </c>
    </row>
    <row r="419" spans="1:16" ht="39" x14ac:dyDescent="0.25">
      <c r="A419" s="89" t="s">
        <v>111</v>
      </c>
      <c r="B419" s="90" t="s">
        <v>472</v>
      </c>
      <c r="C419" s="91" t="s">
        <v>32</v>
      </c>
      <c r="D419" s="91">
        <v>2</v>
      </c>
      <c r="E419" s="92">
        <v>40721.199999999997</v>
      </c>
      <c r="F419" s="92">
        <v>84</v>
      </c>
      <c r="G419" s="92">
        <v>141.9</v>
      </c>
      <c r="H419" s="92">
        <v>103.2</v>
      </c>
      <c r="I419" s="92">
        <v>326.33</v>
      </c>
      <c r="J419" s="92">
        <v>713.4</v>
      </c>
      <c r="K419" s="92">
        <v>2605.2199999999998</v>
      </c>
      <c r="L419" s="92">
        <v>4827.18</v>
      </c>
      <c r="M419" s="92">
        <f t="shared" si="24"/>
        <v>49522.43</v>
      </c>
      <c r="N419" s="92">
        <f t="shared" si="25"/>
        <v>69057.666666666657</v>
      </c>
      <c r="O419" s="92">
        <f t="shared" si="26"/>
        <v>33934.333333333328</v>
      </c>
      <c r="P419" s="92">
        <f t="shared" si="27"/>
        <v>13811.533333333333</v>
      </c>
    </row>
    <row r="420" spans="1:16" ht="39" x14ac:dyDescent="0.25">
      <c r="A420" s="89" t="s">
        <v>111</v>
      </c>
      <c r="B420" s="90" t="s">
        <v>472</v>
      </c>
      <c r="C420" s="91" t="s">
        <v>32</v>
      </c>
      <c r="D420" s="91">
        <v>3</v>
      </c>
      <c r="E420" s="92">
        <v>53129.919999999998</v>
      </c>
      <c r="F420" s="92">
        <v>84</v>
      </c>
      <c r="G420" s="92">
        <v>141.9</v>
      </c>
      <c r="H420" s="92">
        <v>103.2</v>
      </c>
      <c r="I420" s="92">
        <v>425.77</v>
      </c>
      <c r="J420" s="92">
        <v>871.5</v>
      </c>
      <c r="K420" s="92">
        <v>4108.2700000000004</v>
      </c>
      <c r="L420" s="92">
        <v>0</v>
      </c>
      <c r="M420" s="92">
        <f t="shared" si="24"/>
        <v>58864.56</v>
      </c>
      <c r="N420" s="92">
        <f t="shared" si="25"/>
        <v>90002.366666666654</v>
      </c>
      <c r="O420" s="92">
        <f t="shared" si="26"/>
        <v>44274.933333333334</v>
      </c>
      <c r="P420" s="92">
        <f t="shared" si="27"/>
        <v>18000.473333333332</v>
      </c>
    </row>
    <row r="421" spans="1:16" ht="39" x14ac:dyDescent="0.25">
      <c r="A421" s="89" t="s">
        <v>111</v>
      </c>
      <c r="B421" s="90" t="s">
        <v>472</v>
      </c>
      <c r="C421" s="91" t="s">
        <v>33</v>
      </c>
      <c r="D421" s="91">
        <v>2</v>
      </c>
      <c r="E421" s="92">
        <v>52123.14</v>
      </c>
      <c r="F421" s="92">
        <v>84</v>
      </c>
      <c r="G421" s="92">
        <v>141.9</v>
      </c>
      <c r="H421" s="92">
        <v>103.2</v>
      </c>
      <c r="I421" s="92">
        <v>380.72</v>
      </c>
      <c r="J421" s="92">
        <v>713.4</v>
      </c>
      <c r="K421" s="92">
        <v>2605.2199999999998</v>
      </c>
      <c r="L421" s="92">
        <v>4827.18</v>
      </c>
      <c r="M421" s="92">
        <f t="shared" si="24"/>
        <v>60978.76</v>
      </c>
      <c r="N421" s="92">
        <f t="shared" si="25"/>
        <v>88060.900000000009</v>
      </c>
      <c r="O421" s="92">
        <f t="shared" si="26"/>
        <v>43435.95</v>
      </c>
      <c r="P421" s="92">
        <f t="shared" si="27"/>
        <v>17612.18</v>
      </c>
    </row>
    <row r="422" spans="1:16" ht="39" x14ac:dyDescent="0.25">
      <c r="A422" s="89" t="s">
        <v>111</v>
      </c>
      <c r="B422" s="90" t="s">
        <v>472</v>
      </c>
      <c r="C422" s="91" t="s">
        <v>33</v>
      </c>
      <c r="D422" s="91">
        <v>3</v>
      </c>
      <c r="E422" s="92">
        <v>68006.3</v>
      </c>
      <c r="F422" s="92">
        <v>84</v>
      </c>
      <c r="G422" s="92">
        <v>141.9</v>
      </c>
      <c r="H422" s="92">
        <v>103.2</v>
      </c>
      <c r="I422" s="92">
        <v>496.73</v>
      </c>
      <c r="J422" s="92">
        <v>871.5</v>
      </c>
      <c r="K422" s="92">
        <v>4108.2700000000004</v>
      </c>
      <c r="L422" s="92">
        <v>0</v>
      </c>
      <c r="M422" s="92">
        <f t="shared" si="24"/>
        <v>73811.899999999994</v>
      </c>
      <c r="N422" s="92">
        <f t="shared" si="25"/>
        <v>114796.33333333334</v>
      </c>
      <c r="O422" s="92">
        <f t="shared" si="26"/>
        <v>56671.916666666664</v>
      </c>
      <c r="P422" s="92">
        <f t="shared" si="27"/>
        <v>22959.266666666666</v>
      </c>
    </row>
    <row r="423" spans="1:16" ht="39" x14ac:dyDescent="0.25">
      <c r="A423" s="89" t="s">
        <v>111</v>
      </c>
      <c r="B423" s="90" t="s">
        <v>472</v>
      </c>
      <c r="C423" s="91" t="s">
        <v>34</v>
      </c>
      <c r="D423" s="91">
        <v>2</v>
      </c>
      <c r="E423" s="92">
        <v>66717.600000000006</v>
      </c>
      <c r="F423" s="92">
        <v>84</v>
      </c>
      <c r="G423" s="92">
        <v>141.9</v>
      </c>
      <c r="H423" s="92">
        <v>103.2</v>
      </c>
      <c r="I423" s="92">
        <v>444.18</v>
      </c>
      <c r="J423" s="92">
        <v>713.4</v>
      </c>
      <c r="K423" s="92">
        <v>2605.2199999999998</v>
      </c>
      <c r="L423" s="92">
        <v>4827.18</v>
      </c>
      <c r="M423" s="92">
        <f t="shared" si="24"/>
        <v>75636.679999999993</v>
      </c>
      <c r="N423" s="92">
        <f t="shared" si="25"/>
        <v>112384.99999999999</v>
      </c>
      <c r="O423" s="92">
        <f t="shared" si="26"/>
        <v>55598</v>
      </c>
      <c r="P423" s="92">
        <f t="shared" si="27"/>
        <v>22477</v>
      </c>
    </row>
    <row r="424" spans="1:16" ht="39" x14ac:dyDescent="0.25">
      <c r="A424" s="89" t="s">
        <v>111</v>
      </c>
      <c r="B424" s="90" t="s">
        <v>472</v>
      </c>
      <c r="C424" s="91" t="s">
        <v>34</v>
      </c>
      <c r="D424" s="91">
        <v>3</v>
      </c>
      <c r="E424" s="92">
        <v>87048.06</v>
      </c>
      <c r="F424" s="92">
        <v>84</v>
      </c>
      <c r="G424" s="92">
        <v>141.9</v>
      </c>
      <c r="H424" s="92">
        <v>103.2</v>
      </c>
      <c r="I424" s="92">
        <v>579.52</v>
      </c>
      <c r="J424" s="92">
        <v>871.5</v>
      </c>
      <c r="K424" s="92">
        <v>4108.2700000000004</v>
      </c>
      <c r="L424" s="92">
        <v>0</v>
      </c>
      <c r="M424" s="92">
        <f t="shared" si="24"/>
        <v>92936.45</v>
      </c>
      <c r="N424" s="92">
        <f t="shared" si="25"/>
        <v>146532.6</v>
      </c>
      <c r="O424" s="92">
        <f t="shared" si="26"/>
        <v>72540.05</v>
      </c>
      <c r="P424" s="92">
        <f t="shared" si="27"/>
        <v>29306.52</v>
      </c>
    </row>
    <row r="425" spans="1:16" ht="39" x14ac:dyDescent="0.25">
      <c r="A425" s="89" t="s">
        <v>473</v>
      </c>
      <c r="B425" s="90" t="s">
        <v>474</v>
      </c>
      <c r="C425" s="91" t="s">
        <v>28</v>
      </c>
      <c r="D425" s="91">
        <v>2</v>
      </c>
      <c r="E425" s="92">
        <v>21919.74</v>
      </c>
      <c r="F425" s="92">
        <v>84</v>
      </c>
      <c r="G425" s="92">
        <v>141.9</v>
      </c>
      <c r="H425" s="92">
        <v>103.2</v>
      </c>
      <c r="I425" s="92">
        <v>194.81</v>
      </c>
      <c r="J425" s="92">
        <v>780.25</v>
      </c>
      <c r="K425" s="92">
        <v>2823.38</v>
      </c>
      <c r="L425" s="92">
        <v>6462.82</v>
      </c>
      <c r="M425" s="92">
        <f t="shared" si="24"/>
        <v>32510.100000000006</v>
      </c>
      <c r="N425" s="92">
        <f t="shared" si="25"/>
        <v>37833.316666666666</v>
      </c>
      <c r="O425" s="92">
        <f t="shared" si="26"/>
        <v>18266.45</v>
      </c>
      <c r="P425" s="92">
        <f t="shared" si="27"/>
        <v>7566.6633333333339</v>
      </c>
    </row>
    <row r="426" spans="1:16" ht="39" x14ac:dyDescent="0.25">
      <c r="A426" s="89" t="s">
        <v>473</v>
      </c>
      <c r="B426" s="90" t="s">
        <v>474</v>
      </c>
      <c r="C426" s="91" t="s">
        <v>28</v>
      </c>
      <c r="D426" s="91">
        <v>3</v>
      </c>
      <c r="E426" s="92">
        <v>28599.200000000001</v>
      </c>
      <c r="F426" s="92">
        <v>84</v>
      </c>
      <c r="G426" s="92">
        <v>141.9</v>
      </c>
      <c r="H426" s="92">
        <v>103.2</v>
      </c>
      <c r="I426" s="92">
        <v>254.17</v>
      </c>
      <c r="J426" s="92">
        <v>953.1</v>
      </c>
      <c r="K426" s="92">
        <v>4458.1400000000003</v>
      </c>
      <c r="L426" s="92">
        <v>0</v>
      </c>
      <c r="M426" s="92">
        <f t="shared" si="24"/>
        <v>34593.71</v>
      </c>
      <c r="N426" s="92">
        <f t="shared" si="25"/>
        <v>49253.833333333328</v>
      </c>
      <c r="O426" s="92">
        <f t="shared" si="26"/>
        <v>23832.666666666668</v>
      </c>
      <c r="P426" s="92">
        <f t="shared" si="27"/>
        <v>9850.7666666666664</v>
      </c>
    </row>
    <row r="427" spans="1:16" ht="39" x14ac:dyDescent="0.25">
      <c r="A427" s="89" t="s">
        <v>473</v>
      </c>
      <c r="B427" s="90" t="s">
        <v>474</v>
      </c>
      <c r="C427" s="91" t="s">
        <v>29</v>
      </c>
      <c r="D427" s="91">
        <v>2</v>
      </c>
      <c r="E427" s="92">
        <v>26616.82</v>
      </c>
      <c r="F427" s="92">
        <v>84</v>
      </c>
      <c r="G427" s="92">
        <v>141.9</v>
      </c>
      <c r="H427" s="92">
        <v>103.2</v>
      </c>
      <c r="I427" s="92">
        <v>236.56</v>
      </c>
      <c r="J427" s="92">
        <v>780.25</v>
      </c>
      <c r="K427" s="92">
        <v>2823.38</v>
      </c>
      <c r="L427" s="92">
        <v>6462.82</v>
      </c>
      <c r="M427" s="92">
        <f t="shared" si="24"/>
        <v>37248.930000000008</v>
      </c>
      <c r="N427" s="92">
        <f t="shared" si="25"/>
        <v>45661.783333333333</v>
      </c>
      <c r="O427" s="92">
        <f t="shared" si="26"/>
        <v>22180.683333333334</v>
      </c>
      <c r="P427" s="92">
        <f t="shared" si="27"/>
        <v>9132.3566666666666</v>
      </c>
    </row>
    <row r="428" spans="1:16" ht="39" x14ac:dyDescent="0.25">
      <c r="A428" s="89" t="s">
        <v>473</v>
      </c>
      <c r="B428" s="90" t="s">
        <v>474</v>
      </c>
      <c r="C428" s="91" t="s">
        <v>29</v>
      </c>
      <c r="D428" s="91">
        <v>3</v>
      </c>
      <c r="E428" s="92">
        <v>34727.599999999999</v>
      </c>
      <c r="F428" s="92">
        <v>84</v>
      </c>
      <c r="G428" s="92">
        <v>141.9</v>
      </c>
      <c r="H428" s="92">
        <v>103.2</v>
      </c>
      <c r="I428" s="92">
        <v>308.64</v>
      </c>
      <c r="J428" s="92">
        <v>953.1</v>
      </c>
      <c r="K428" s="92">
        <v>4458.1400000000003</v>
      </c>
      <c r="L428" s="92">
        <v>0</v>
      </c>
      <c r="M428" s="92">
        <f t="shared" si="24"/>
        <v>40776.579999999994</v>
      </c>
      <c r="N428" s="92">
        <f t="shared" si="25"/>
        <v>59467.833333333328</v>
      </c>
      <c r="O428" s="92">
        <f t="shared" si="26"/>
        <v>28939.666666666664</v>
      </c>
      <c r="P428" s="92">
        <f t="shared" si="27"/>
        <v>11893.566666666666</v>
      </c>
    </row>
    <row r="429" spans="1:16" ht="39" x14ac:dyDescent="0.25">
      <c r="A429" s="89" t="s">
        <v>473</v>
      </c>
      <c r="B429" s="90" t="s">
        <v>474</v>
      </c>
      <c r="C429" s="91" t="s">
        <v>30</v>
      </c>
      <c r="D429" s="91">
        <v>2</v>
      </c>
      <c r="E429" s="92">
        <v>33686.9</v>
      </c>
      <c r="F429" s="92">
        <v>84</v>
      </c>
      <c r="G429" s="92">
        <v>141.9</v>
      </c>
      <c r="H429" s="92">
        <v>103.2</v>
      </c>
      <c r="I429" s="92">
        <v>284.44</v>
      </c>
      <c r="J429" s="92">
        <v>780.25</v>
      </c>
      <c r="K429" s="92">
        <v>2823.38</v>
      </c>
      <c r="L429" s="92">
        <v>6462.82</v>
      </c>
      <c r="M429" s="92">
        <f t="shared" si="24"/>
        <v>44366.89</v>
      </c>
      <c r="N429" s="92">
        <f t="shared" si="25"/>
        <v>57445.25</v>
      </c>
      <c r="O429" s="92">
        <f t="shared" si="26"/>
        <v>28072.416666666668</v>
      </c>
      <c r="P429" s="92">
        <f t="shared" si="27"/>
        <v>11489.05</v>
      </c>
    </row>
    <row r="430" spans="1:16" ht="39" x14ac:dyDescent="0.25">
      <c r="A430" s="89" t="s">
        <v>473</v>
      </c>
      <c r="B430" s="90" t="s">
        <v>474</v>
      </c>
      <c r="C430" s="91" t="s">
        <v>30</v>
      </c>
      <c r="D430" s="91">
        <v>3</v>
      </c>
      <c r="E430" s="92">
        <v>43952.12</v>
      </c>
      <c r="F430" s="92">
        <v>84</v>
      </c>
      <c r="G430" s="92">
        <v>141.9</v>
      </c>
      <c r="H430" s="92">
        <v>103.2</v>
      </c>
      <c r="I430" s="92">
        <v>371.1</v>
      </c>
      <c r="J430" s="92">
        <v>953.1</v>
      </c>
      <c r="K430" s="92">
        <v>4458.1400000000003</v>
      </c>
      <c r="L430" s="92">
        <v>0</v>
      </c>
      <c r="M430" s="92">
        <f t="shared" si="24"/>
        <v>50063.56</v>
      </c>
      <c r="N430" s="92">
        <f t="shared" si="25"/>
        <v>74842.03333333334</v>
      </c>
      <c r="O430" s="92">
        <f t="shared" si="26"/>
        <v>36626.76666666667</v>
      </c>
      <c r="P430" s="92">
        <f t="shared" si="27"/>
        <v>14968.406666666668</v>
      </c>
    </row>
    <row r="431" spans="1:16" ht="39" x14ac:dyDescent="0.25">
      <c r="A431" s="89" t="s">
        <v>473</v>
      </c>
      <c r="B431" s="90" t="s">
        <v>474</v>
      </c>
      <c r="C431" s="91" t="s">
        <v>32</v>
      </c>
      <c r="D431" s="91">
        <v>2</v>
      </c>
      <c r="E431" s="92">
        <v>44466.720000000001</v>
      </c>
      <c r="F431" s="92">
        <v>84</v>
      </c>
      <c r="G431" s="92">
        <v>141.9</v>
      </c>
      <c r="H431" s="92">
        <v>103.2</v>
      </c>
      <c r="I431" s="92">
        <v>338.61</v>
      </c>
      <c r="J431" s="92">
        <v>780.25</v>
      </c>
      <c r="K431" s="92">
        <v>2823.38</v>
      </c>
      <c r="L431" s="92">
        <v>6462.82</v>
      </c>
      <c r="M431" s="92">
        <f t="shared" si="24"/>
        <v>55200.88</v>
      </c>
      <c r="N431" s="92">
        <f t="shared" si="25"/>
        <v>75411.616666666669</v>
      </c>
      <c r="O431" s="92">
        <f t="shared" si="26"/>
        <v>37055.599999999999</v>
      </c>
      <c r="P431" s="92">
        <f t="shared" si="27"/>
        <v>15082.323333333334</v>
      </c>
    </row>
    <row r="432" spans="1:16" ht="39" x14ac:dyDescent="0.25">
      <c r="A432" s="89" t="s">
        <v>473</v>
      </c>
      <c r="B432" s="90" t="s">
        <v>474</v>
      </c>
      <c r="C432" s="91" t="s">
        <v>32</v>
      </c>
      <c r="D432" s="91">
        <v>3</v>
      </c>
      <c r="E432" s="92">
        <v>58016.78</v>
      </c>
      <c r="F432" s="92">
        <v>84</v>
      </c>
      <c r="G432" s="92">
        <v>141.9</v>
      </c>
      <c r="H432" s="92">
        <v>103.2</v>
      </c>
      <c r="I432" s="92">
        <v>441.79</v>
      </c>
      <c r="J432" s="92">
        <v>953.1</v>
      </c>
      <c r="K432" s="92">
        <v>4458.1400000000003</v>
      </c>
      <c r="L432" s="92">
        <v>0</v>
      </c>
      <c r="M432" s="92">
        <f t="shared" si="24"/>
        <v>64198.909999999996</v>
      </c>
      <c r="N432" s="92">
        <f t="shared" si="25"/>
        <v>98283.133333333331</v>
      </c>
      <c r="O432" s="92">
        <f t="shared" si="26"/>
        <v>48347.316666666666</v>
      </c>
      <c r="P432" s="92">
        <f t="shared" si="27"/>
        <v>19656.626666666667</v>
      </c>
    </row>
    <row r="433" spans="1:16" ht="39" x14ac:dyDescent="0.25">
      <c r="A433" s="89" t="s">
        <v>473</v>
      </c>
      <c r="B433" s="90" t="s">
        <v>474</v>
      </c>
      <c r="C433" s="91" t="s">
        <v>33</v>
      </c>
      <c r="D433" s="91">
        <v>2</v>
      </c>
      <c r="E433" s="92">
        <v>56917.4</v>
      </c>
      <c r="F433" s="92">
        <v>84</v>
      </c>
      <c r="G433" s="92">
        <v>141.9</v>
      </c>
      <c r="H433" s="92">
        <v>103.2</v>
      </c>
      <c r="I433" s="92">
        <v>395.05</v>
      </c>
      <c r="J433" s="92">
        <v>780.25</v>
      </c>
      <c r="K433" s="92">
        <v>2823.38</v>
      </c>
      <c r="L433" s="92">
        <v>6462.82</v>
      </c>
      <c r="M433" s="92">
        <f t="shared" si="24"/>
        <v>67708</v>
      </c>
      <c r="N433" s="92">
        <f t="shared" si="25"/>
        <v>96162.75</v>
      </c>
      <c r="O433" s="92">
        <f t="shared" si="26"/>
        <v>47431.166666666664</v>
      </c>
      <c r="P433" s="92">
        <f t="shared" si="27"/>
        <v>19232.550000000003</v>
      </c>
    </row>
    <row r="434" spans="1:16" ht="39" x14ac:dyDescent="0.25">
      <c r="A434" s="89" t="s">
        <v>473</v>
      </c>
      <c r="B434" s="90" t="s">
        <v>474</v>
      </c>
      <c r="C434" s="91" t="s">
        <v>33</v>
      </c>
      <c r="D434" s="91">
        <v>3</v>
      </c>
      <c r="E434" s="92">
        <v>74261.48</v>
      </c>
      <c r="F434" s="92">
        <v>84</v>
      </c>
      <c r="G434" s="92">
        <v>141.9</v>
      </c>
      <c r="H434" s="92">
        <v>103.2</v>
      </c>
      <c r="I434" s="92">
        <v>515.41999999999996</v>
      </c>
      <c r="J434" s="92">
        <v>953.1</v>
      </c>
      <c r="K434" s="92">
        <v>4458.1400000000003</v>
      </c>
      <c r="L434" s="92">
        <v>0</v>
      </c>
      <c r="M434" s="92">
        <f t="shared" si="24"/>
        <v>80517.239999999991</v>
      </c>
      <c r="N434" s="92">
        <f t="shared" si="25"/>
        <v>125357.63333333335</v>
      </c>
      <c r="O434" s="92">
        <f t="shared" si="26"/>
        <v>61884.566666666658</v>
      </c>
      <c r="P434" s="92">
        <f t="shared" si="27"/>
        <v>25071.526666666668</v>
      </c>
    </row>
    <row r="435" spans="1:16" ht="39" x14ac:dyDescent="0.25">
      <c r="A435" s="89" t="s">
        <v>473</v>
      </c>
      <c r="B435" s="90" t="s">
        <v>474</v>
      </c>
      <c r="C435" s="91" t="s">
        <v>34</v>
      </c>
      <c r="D435" s="91">
        <v>2</v>
      </c>
      <c r="E435" s="92">
        <v>72854.259999999995</v>
      </c>
      <c r="F435" s="92">
        <v>84</v>
      </c>
      <c r="G435" s="92">
        <v>141.9</v>
      </c>
      <c r="H435" s="92">
        <v>103.2</v>
      </c>
      <c r="I435" s="92">
        <v>460.89</v>
      </c>
      <c r="J435" s="92">
        <v>780.25</v>
      </c>
      <c r="K435" s="92">
        <v>2823.38</v>
      </c>
      <c r="L435" s="92">
        <v>6462.82</v>
      </c>
      <c r="M435" s="92">
        <f t="shared" si="24"/>
        <v>83710.699999999983</v>
      </c>
      <c r="N435" s="92">
        <f t="shared" si="25"/>
        <v>122724.18333333332</v>
      </c>
      <c r="O435" s="92">
        <f t="shared" si="26"/>
        <v>60711.883333333331</v>
      </c>
      <c r="P435" s="92">
        <f t="shared" si="27"/>
        <v>24544.836666666666</v>
      </c>
    </row>
    <row r="436" spans="1:16" ht="39" x14ac:dyDescent="0.25">
      <c r="A436" s="89" t="s">
        <v>473</v>
      </c>
      <c r="B436" s="90" t="s">
        <v>474</v>
      </c>
      <c r="C436" s="91" t="s">
        <v>34</v>
      </c>
      <c r="D436" s="91">
        <v>3</v>
      </c>
      <c r="E436" s="92">
        <v>95054.68</v>
      </c>
      <c r="F436" s="92">
        <v>84</v>
      </c>
      <c r="G436" s="92">
        <v>141.9</v>
      </c>
      <c r="H436" s="92">
        <v>103.2</v>
      </c>
      <c r="I436" s="92">
        <v>601.32000000000005</v>
      </c>
      <c r="J436" s="92">
        <v>953.1</v>
      </c>
      <c r="K436" s="92">
        <v>4458.1400000000003</v>
      </c>
      <c r="L436" s="92">
        <v>0</v>
      </c>
      <c r="M436" s="92">
        <f t="shared" si="24"/>
        <v>101396.34</v>
      </c>
      <c r="N436" s="92">
        <f t="shared" si="25"/>
        <v>160012.96666666667</v>
      </c>
      <c r="O436" s="92">
        <f t="shared" si="26"/>
        <v>79212.233333333323</v>
      </c>
      <c r="P436" s="92">
        <f t="shared" si="27"/>
        <v>32002.593333333334</v>
      </c>
    </row>
    <row r="437" spans="1:16" ht="51.75" x14ac:dyDescent="0.25">
      <c r="A437" s="89" t="s">
        <v>475</v>
      </c>
      <c r="B437" s="90" t="s">
        <v>476</v>
      </c>
      <c r="C437" s="91" t="s">
        <v>28</v>
      </c>
      <c r="D437" s="91">
        <v>2</v>
      </c>
      <c r="E437" s="92">
        <v>361.56</v>
      </c>
      <c r="F437" s="92">
        <v>1.75</v>
      </c>
      <c r="G437" s="92">
        <v>3.8</v>
      </c>
      <c r="H437" s="92">
        <v>2.15</v>
      </c>
      <c r="I437" s="92">
        <v>3.72</v>
      </c>
      <c r="J437" s="92">
        <v>15.2</v>
      </c>
      <c r="K437" s="92">
        <v>49.64</v>
      </c>
      <c r="L437" s="92">
        <v>102.86</v>
      </c>
      <c r="M437" s="92">
        <f t="shared" si="24"/>
        <v>540.67999999999995</v>
      </c>
      <c r="N437" s="92">
        <f t="shared" si="25"/>
        <v>627.93333333333328</v>
      </c>
      <c r="O437" s="92">
        <f t="shared" si="26"/>
        <v>301.3</v>
      </c>
      <c r="P437" s="92">
        <f t="shared" si="27"/>
        <v>125.58666666666666</v>
      </c>
    </row>
    <row r="438" spans="1:16" ht="51.75" x14ac:dyDescent="0.25">
      <c r="A438" s="89" t="s">
        <v>475</v>
      </c>
      <c r="B438" s="90" t="s">
        <v>476</v>
      </c>
      <c r="C438" s="91" t="s">
        <v>28</v>
      </c>
      <c r="D438" s="91">
        <v>3</v>
      </c>
      <c r="E438" s="92">
        <v>472.42</v>
      </c>
      <c r="F438" s="92">
        <v>1.75</v>
      </c>
      <c r="G438" s="92">
        <v>3.8</v>
      </c>
      <c r="H438" s="92">
        <v>2.15</v>
      </c>
      <c r="I438" s="92">
        <v>4.8600000000000003</v>
      </c>
      <c r="J438" s="92">
        <v>18.2</v>
      </c>
      <c r="K438" s="92">
        <v>77.989999999999995</v>
      </c>
      <c r="L438" s="92">
        <v>0</v>
      </c>
      <c r="M438" s="92">
        <f t="shared" si="24"/>
        <v>581.16999999999996</v>
      </c>
      <c r="N438" s="92">
        <f t="shared" si="25"/>
        <v>817.69999999999993</v>
      </c>
      <c r="O438" s="92">
        <f t="shared" si="26"/>
        <v>393.68333333333334</v>
      </c>
      <c r="P438" s="92">
        <f t="shared" si="27"/>
        <v>163.54</v>
      </c>
    </row>
    <row r="439" spans="1:16" ht="51.75" x14ac:dyDescent="0.25">
      <c r="A439" s="89" t="s">
        <v>475</v>
      </c>
      <c r="B439" s="90" t="s">
        <v>476</v>
      </c>
      <c r="C439" s="91" t="s">
        <v>29</v>
      </c>
      <c r="D439" s="91">
        <v>2</v>
      </c>
      <c r="E439" s="92">
        <v>491.72</v>
      </c>
      <c r="F439" s="92">
        <v>1.75</v>
      </c>
      <c r="G439" s="92">
        <v>3.8</v>
      </c>
      <c r="H439" s="92">
        <v>2.15</v>
      </c>
      <c r="I439" s="92">
        <v>4.9800000000000004</v>
      </c>
      <c r="J439" s="92">
        <v>15.31</v>
      </c>
      <c r="K439" s="92">
        <v>49.64</v>
      </c>
      <c r="L439" s="92">
        <v>102.86</v>
      </c>
      <c r="M439" s="92">
        <f t="shared" si="24"/>
        <v>672.21</v>
      </c>
      <c r="N439" s="92">
        <f t="shared" si="25"/>
        <v>845.05</v>
      </c>
      <c r="O439" s="92">
        <f t="shared" si="26"/>
        <v>409.76666666666671</v>
      </c>
      <c r="P439" s="92">
        <f t="shared" si="27"/>
        <v>169.01</v>
      </c>
    </row>
    <row r="440" spans="1:16" ht="51.75" x14ac:dyDescent="0.25">
      <c r="A440" s="89" t="s">
        <v>475</v>
      </c>
      <c r="B440" s="90" t="s">
        <v>476</v>
      </c>
      <c r="C440" s="91" t="s">
        <v>29</v>
      </c>
      <c r="D440" s="91">
        <v>3</v>
      </c>
      <c r="E440" s="92">
        <v>642.46</v>
      </c>
      <c r="F440" s="92">
        <v>1.75</v>
      </c>
      <c r="G440" s="92">
        <v>3.8</v>
      </c>
      <c r="H440" s="92">
        <v>2.15</v>
      </c>
      <c r="I440" s="92">
        <v>6.45</v>
      </c>
      <c r="J440" s="92">
        <v>18.37</v>
      </c>
      <c r="K440" s="92">
        <v>77.989999999999995</v>
      </c>
      <c r="L440" s="92">
        <v>0</v>
      </c>
      <c r="M440" s="92">
        <f t="shared" si="24"/>
        <v>752.97</v>
      </c>
      <c r="N440" s="92">
        <f t="shared" si="25"/>
        <v>1101.3833333333334</v>
      </c>
      <c r="O440" s="92">
        <f t="shared" si="26"/>
        <v>535.38333333333333</v>
      </c>
      <c r="P440" s="92">
        <f t="shared" si="27"/>
        <v>220.2766666666667</v>
      </c>
    </row>
    <row r="441" spans="1:16" ht="51.75" x14ac:dyDescent="0.25">
      <c r="A441" s="89" t="s">
        <v>475</v>
      </c>
      <c r="B441" s="90" t="s">
        <v>476</v>
      </c>
      <c r="C441" s="91" t="s">
        <v>30</v>
      </c>
      <c r="D441" s="91">
        <v>2</v>
      </c>
      <c r="E441" s="92">
        <v>658.92</v>
      </c>
      <c r="F441" s="92">
        <v>1.75</v>
      </c>
      <c r="G441" s="92">
        <v>3.8</v>
      </c>
      <c r="H441" s="92">
        <v>2.15</v>
      </c>
      <c r="I441" s="92">
        <v>6.52</v>
      </c>
      <c r="J441" s="92">
        <v>15.5</v>
      </c>
      <c r="K441" s="92">
        <v>49.64</v>
      </c>
      <c r="L441" s="92">
        <v>102.86</v>
      </c>
      <c r="M441" s="92">
        <f t="shared" si="24"/>
        <v>841.13999999999987</v>
      </c>
      <c r="N441" s="92">
        <f t="shared" si="25"/>
        <v>1124.0333333333333</v>
      </c>
      <c r="O441" s="92">
        <f t="shared" si="26"/>
        <v>549.09999999999991</v>
      </c>
      <c r="P441" s="92">
        <f t="shared" si="27"/>
        <v>224.80666666666664</v>
      </c>
    </row>
    <row r="442" spans="1:16" ht="51.75" x14ac:dyDescent="0.25">
      <c r="A442" s="89" t="s">
        <v>475</v>
      </c>
      <c r="B442" s="90" t="s">
        <v>476</v>
      </c>
      <c r="C442" s="91" t="s">
        <v>30</v>
      </c>
      <c r="D442" s="91">
        <v>3</v>
      </c>
      <c r="E442" s="92">
        <v>860.88</v>
      </c>
      <c r="F442" s="92">
        <v>1.75</v>
      </c>
      <c r="G442" s="92">
        <v>3.8</v>
      </c>
      <c r="H442" s="92">
        <v>2.15</v>
      </c>
      <c r="I442" s="92">
        <v>8.39</v>
      </c>
      <c r="J442" s="92">
        <v>18.600000000000001</v>
      </c>
      <c r="K442" s="92">
        <v>77.989999999999995</v>
      </c>
      <c r="L442" s="92">
        <v>0</v>
      </c>
      <c r="M442" s="92">
        <f t="shared" si="24"/>
        <v>973.56</v>
      </c>
      <c r="N442" s="92">
        <f t="shared" si="25"/>
        <v>1465.8</v>
      </c>
      <c r="O442" s="92">
        <f t="shared" si="26"/>
        <v>717.40000000000009</v>
      </c>
      <c r="P442" s="92">
        <f t="shared" si="27"/>
        <v>293.15999999999997</v>
      </c>
    </row>
    <row r="443" spans="1:16" ht="51.75" x14ac:dyDescent="0.25">
      <c r="A443" s="89" t="s">
        <v>475</v>
      </c>
      <c r="B443" s="90" t="s">
        <v>476</v>
      </c>
      <c r="C443" s="91" t="s">
        <v>32</v>
      </c>
      <c r="D443" s="91">
        <v>2</v>
      </c>
      <c r="E443" s="92">
        <v>870.02</v>
      </c>
      <c r="F443" s="92">
        <v>1.75</v>
      </c>
      <c r="G443" s="92">
        <v>3.8</v>
      </c>
      <c r="H443" s="92">
        <v>2.15</v>
      </c>
      <c r="I443" s="92">
        <v>8.9499999999999993</v>
      </c>
      <c r="J443" s="92">
        <v>15.2</v>
      </c>
      <c r="K443" s="92">
        <v>49.64</v>
      </c>
      <c r="L443" s="92">
        <v>102.86</v>
      </c>
      <c r="M443" s="92">
        <f t="shared" si="24"/>
        <v>1054.3699999999999</v>
      </c>
      <c r="N443" s="92">
        <f t="shared" si="25"/>
        <v>1475.3666666666668</v>
      </c>
      <c r="O443" s="92">
        <f t="shared" si="26"/>
        <v>725.01666666666665</v>
      </c>
      <c r="P443" s="92">
        <f t="shared" si="27"/>
        <v>295.07333333333338</v>
      </c>
    </row>
    <row r="444" spans="1:16" ht="51.75" x14ac:dyDescent="0.25">
      <c r="A444" s="89" t="s">
        <v>475</v>
      </c>
      <c r="B444" s="90" t="s">
        <v>476</v>
      </c>
      <c r="C444" s="91" t="s">
        <v>32</v>
      </c>
      <c r="D444" s="91">
        <v>3</v>
      </c>
      <c r="E444" s="92">
        <v>1136.32</v>
      </c>
      <c r="F444" s="92">
        <v>1.75</v>
      </c>
      <c r="G444" s="92">
        <v>3.8</v>
      </c>
      <c r="H444" s="92">
        <v>2.15</v>
      </c>
      <c r="I444" s="92">
        <v>11.47</v>
      </c>
      <c r="J444" s="92">
        <v>18.2</v>
      </c>
      <c r="K444" s="92">
        <v>77.989999999999995</v>
      </c>
      <c r="L444" s="92">
        <v>0</v>
      </c>
      <c r="M444" s="92">
        <f t="shared" si="24"/>
        <v>1251.68</v>
      </c>
      <c r="N444" s="92">
        <f t="shared" si="25"/>
        <v>1924.2</v>
      </c>
      <c r="O444" s="92">
        <f t="shared" si="26"/>
        <v>946.93333333333328</v>
      </c>
      <c r="P444" s="92">
        <f t="shared" si="27"/>
        <v>384.84000000000003</v>
      </c>
    </row>
    <row r="445" spans="1:16" ht="51.75" x14ac:dyDescent="0.25">
      <c r="A445" s="89" t="s">
        <v>475</v>
      </c>
      <c r="B445" s="90" t="s">
        <v>476</v>
      </c>
      <c r="C445" s="91" t="s">
        <v>33</v>
      </c>
      <c r="D445" s="91">
        <v>2</v>
      </c>
      <c r="E445" s="92">
        <v>1113.24</v>
      </c>
      <c r="F445" s="92">
        <v>1.75</v>
      </c>
      <c r="G445" s="92">
        <v>3.8</v>
      </c>
      <c r="H445" s="92">
        <v>2.15</v>
      </c>
      <c r="I445" s="92">
        <v>11.14</v>
      </c>
      <c r="J445" s="92">
        <v>15.2</v>
      </c>
      <c r="K445" s="92">
        <v>49.64</v>
      </c>
      <c r="L445" s="92">
        <v>102.86</v>
      </c>
      <c r="M445" s="92">
        <f t="shared" si="24"/>
        <v>1299.7800000000002</v>
      </c>
      <c r="N445" s="92">
        <f t="shared" si="25"/>
        <v>1880.7333333333336</v>
      </c>
      <c r="O445" s="92">
        <f t="shared" si="26"/>
        <v>927.69999999999993</v>
      </c>
      <c r="P445" s="92">
        <f t="shared" si="27"/>
        <v>376.1466666666667</v>
      </c>
    </row>
    <row r="446" spans="1:16" ht="51.75" x14ac:dyDescent="0.25">
      <c r="A446" s="89" t="s">
        <v>475</v>
      </c>
      <c r="B446" s="90" t="s">
        <v>476</v>
      </c>
      <c r="C446" s="91" t="s">
        <v>33</v>
      </c>
      <c r="D446" s="91">
        <v>3</v>
      </c>
      <c r="E446" s="92">
        <v>1454.5</v>
      </c>
      <c r="F446" s="92">
        <v>1.75</v>
      </c>
      <c r="G446" s="92">
        <v>3.8</v>
      </c>
      <c r="H446" s="92">
        <v>2.15</v>
      </c>
      <c r="I446" s="92">
        <v>14.23</v>
      </c>
      <c r="J446" s="92">
        <v>18.2</v>
      </c>
      <c r="K446" s="92">
        <v>77.989999999999995</v>
      </c>
      <c r="L446" s="92">
        <v>0</v>
      </c>
      <c r="M446" s="92">
        <f t="shared" si="24"/>
        <v>1572.6200000000001</v>
      </c>
      <c r="N446" s="92">
        <f t="shared" si="25"/>
        <v>2454.5</v>
      </c>
      <c r="O446" s="92">
        <f t="shared" si="26"/>
        <v>1212.0833333333333</v>
      </c>
      <c r="P446" s="92">
        <f t="shared" si="27"/>
        <v>490.90000000000003</v>
      </c>
    </row>
    <row r="447" spans="1:16" ht="51.75" x14ac:dyDescent="0.25">
      <c r="A447" s="89" t="s">
        <v>475</v>
      </c>
      <c r="B447" s="90" t="s">
        <v>476</v>
      </c>
      <c r="C447" s="91" t="s">
        <v>34</v>
      </c>
      <c r="D447" s="91">
        <v>2</v>
      </c>
      <c r="E447" s="92">
        <v>1424.92</v>
      </c>
      <c r="F447" s="92">
        <v>1.75</v>
      </c>
      <c r="G447" s="92">
        <v>3.8</v>
      </c>
      <c r="H447" s="92">
        <v>2.15</v>
      </c>
      <c r="I447" s="92">
        <v>13.94</v>
      </c>
      <c r="J447" s="92">
        <v>15.2</v>
      </c>
      <c r="K447" s="92">
        <v>49.64</v>
      </c>
      <c r="L447" s="92">
        <v>102.86</v>
      </c>
      <c r="M447" s="92">
        <f t="shared" si="24"/>
        <v>1614.2600000000002</v>
      </c>
      <c r="N447" s="92">
        <f t="shared" si="25"/>
        <v>2400.2000000000003</v>
      </c>
      <c r="O447" s="92">
        <f t="shared" si="26"/>
        <v>1187.4333333333334</v>
      </c>
      <c r="P447" s="92">
        <f t="shared" si="27"/>
        <v>480.04000000000008</v>
      </c>
    </row>
    <row r="448" spans="1:16" ht="51.75" x14ac:dyDescent="0.25">
      <c r="A448" s="89" t="s">
        <v>475</v>
      </c>
      <c r="B448" s="90" t="s">
        <v>476</v>
      </c>
      <c r="C448" s="91" t="s">
        <v>34</v>
      </c>
      <c r="D448" s="91">
        <v>3</v>
      </c>
      <c r="E448" s="92">
        <v>1861.78</v>
      </c>
      <c r="F448" s="92">
        <v>1.75</v>
      </c>
      <c r="G448" s="92">
        <v>3.8</v>
      </c>
      <c r="H448" s="92">
        <v>2.15</v>
      </c>
      <c r="I448" s="92">
        <v>17.760000000000002</v>
      </c>
      <c r="J448" s="92">
        <v>18.2</v>
      </c>
      <c r="K448" s="92">
        <v>77.989999999999995</v>
      </c>
      <c r="L448" s="92">
        <v>0</v>
      </c>
      <c r="M448" s="92">
        <f t="shared" si="24"/>
        <v>1983.43</v>
      </c>
      <c r="N448" s="92">
        <f t="shared" si="25"/>
        <v>3133.3</v>
      </c>
      <c r="O448" s="92">
        <f t="shared" si="26"/>
        <v>1551.4833333333333</v>
      </c>
      <c r="P448" s="92">
        <f t="shared" si="27"/>
        <v>626.66000000000008</v>
      </c>
    </row>
    <row r="449" spans="1:16" ht="39" x14ac:dyDescent="0.25">
      <c r="A449" s="89" t="s">
        <v>112</v>
      </c>
      <c r="B449" s="90" t="s">
        <v>477</v>
      </c>
      <c r="C449" s="91" t="s">
        <v>28</v>
      </c>
      <c r="D449" s="91">
        <v>2</v>
      </c>
      <c r="E449" s="92">
        <v>374.06</v>
      </c>
      <c r="F449" s="92">
        <v>1.75</v>
      </c>
      <c r="G449" s="92">
        <v>3.8</v>
      </c>
      <c r="H449" s="92">
        <v>2.15</v>
      </c>
      <c r="I449" s="92">
        <v>3.85</v>
      </c>
      <c r="J449" s="92">
        <v>15.4</v>
      </c>
      <c r="K449" s="92">
        <v>51.36</v>
      </c>
      <c r="L449" s="92">
        <v>103.24</v>
      </c>
      <c r="M449" s="92">
        <f t="shared" si="24"/>
        <v>555.61</v>
      </c>
      <c r="N449" s="92">
        <f t="shared" si="25"/>
        <v>649.09999999999991</v>
      </c>
      <c r="O449" s="92">
        <f t="shared" si="26"/>
        <v>311.7166666666667</v>
      </c>
      <c r="P449" s="92">
        <f t="shared" si="27"/>
        <v>129.82</v>
      </c>
    </row>
    <row r="450" spans="1:16" ht="39" x14ac:dyDescent="0.25">
      <c r="A450" s="89" t="s">
        <v>112</v>
      </c>
      <c r="B450" s="90" t="s">
        <v>477</v>
      </c>
      <c r="C450" s="91" t="s">
        <v>28</v>
      </c>
      <c r="D450" s="91">
        <v>3</v>
      </c>
      <c r="E450" s="92">
        <v>488.04</v>
      </c>
      <c r="F450" s="92">
        <v>1.75</v>
      </c>
      <c r="G450" s="92">
        <v>3.8</v>
      </c>
      <c r="H450" s="92">
        <v>2.15</v>
      </c>
      <c r="I450" s="92">
        <v>5.0199999999999996</v>
      </c>
      <c r="J450" s="92">
        <v>18.399999999999999</v>
      </c>
      <c r="K450" s="92">
        <v>80.55</v>
      </c>
      <c r="L450" s="92">
        <v>0</v>
      </c>
      <c r="M450" s="92">
        <f t="shared" si="24"/>
        <v>599.70999999999992</v>
      </c>
      <c r="N450" s="92">
        <f t="shared" si="25"/>
        <v>844.06666666666672</v>
      </c>
      <c r="O450" s="92">
        <f t="shared" si="26"/>
        <v>406.70000000000005</v>
      </c>
      <c r="P450" s="92">
        <f t="shared" si="27"/>
        <v>168.81333333333333</v>
      </c>
    </row>
    <row r="451" spans="1:16" ht="39" x14ac:dyDescent="0.25">
      <c r="A451" s="89" t="s">
        <v>112</v>
      </c>
      <c r="B451" s="90" t="s">
        <v>477</v>
      </c>
      <c r="C451" s="91" t="s">
        <v>29</v>
      </c>
      <c r="D451" s="91">
        <v>2</v>
      </c>
      <c r="E451" s="92">
        <v>508.72</v>
      </c>
      <c r="F451" s="92">
        <v>1.75</v>
      </c>
      <c r="G451" s="92">
        <v>3.8</v>
      </c>
      <c r="H451" s="92">
        <v>2.15</v>
      </c>
      <c r="I451" s="92">
        <v>5.12</v>
      </c>
      <c r="J451" s="92">
        <v>15.51</v>
      </c>
      <c r="K451" s="92">
        <v>51.36</v>
      </c>
      <c r="L451" s="92">
        <v>103.24</v>
      </c>
      <c r="M451" s="92">
        <f t="shared" si="24"/>
        <v>691.65</v>
      </c>
      <c r="N451" s="92">
        <f t="shared" si="25"/>
        <v>873.7166666666667</v>
      </c>
      <c r="O451" s="92">
        <f t="shared" si="26"/>
        <v>423.93333333333334</v>
      </c>
      <c r="P451" s="92">
        <f t="shared" si="27"/>
        <v>174.74333333333334</v>
      </c>
    </row>
    <row r="452" spans="1:16" ht="39" x14ac:dyDescent="0.25">
      <c r="A452" s="89" t="s">
        <v>112</v>
      </c>
      <c r="B452" s="90" t="s">
        <v>477</v>
      </c>
      <c r="C452" s="91" t="s">
        <v>29</v>
      </c>
      <c r="D452" s="91">
        <v>3</v>
      </c>
      <c r="E452" s="92">
        <v>663.72</v>
      </c>
      <c r="F452" s="92">
        <v>1.75</v>
      </c>
      <c r="G452" s="92">
        <v>3.8</v>
      </c>
      <c r="H452" s="92">
        <v>2.15</v>
      </c>
      <c r="I452" s="92">
        <v>6.63</v>
      </c>
      <c r="J452" s="92">
        <v>18.57</v>
      </c>
      <c r="K452" s="92">
        <v>80.55</v>
      </c>
      <c r="L452" s="92">
        <v>0</v>
      </c>
      <c r="M452" s="92">
        <f t="shared" si="24"/>
        <v>777.17</v>
      </c>
      <c r="N452" s="92">
        <f t="shared" si="25"/>
        <v>1137.1500000000001</v>
      </c>
      <c r="O452" s="92">
        <f t="shared" si="26"/>
        <v>553.1</v>
      </c>
      <c r="P452" s="92">
        <f t="shared" si="27"/>
        <v>227.43</v>
      </c>
    </row>
    <row r="453" spans="1:16" ht="39" x14ac:dyDescent="0.25">
      <c r="A453" s="89" t="s">
        <v>112</v>
      </c>
      <c r="B453" s="90" t="s">
        <v>477</v>
      </c>
      <c r="C453" s="91" t="s">
        <v>30</v>
      </c>
      <c r="D453" s="91">
        <v>2</v>
      </c>
      <c r="E453" s="92">
        <v>681.64</v>
      </c>
      <c r="F453" s="92">
        <v>1.75</v>
      </c>
      <c r="G453" s="92">
        <v>3.8</v>
      </c>
      <c r="H453" s="92">
        <v>2.15</v>
      </c>
      <c r="I453" s="92">
        <v>6.67</v>
      </c>
      <c r="J453" s="92">
        <v>15.7</v>
      </c>
      <c r="K453" s="92">
        <v>51.36</v>
      </c>
      <c r="L453" s="92">
        <v>103.24</v>
      </c>
      <c r="M453" s="92">
        <f t="shared" si="24"/>
        <v>866.31</v>
      </c>
      <c r="N453" s="92">
        <f t="shared" si="25"/>
        <v>1162.2333333333333</v>
      </c>
      <c r="O453" s="92">
        <f t="shared" si="26"/>
        <v>568.0333333333333</v>
      </c>
      <c r="P453" s="92">
        <f t="shared" si="27"/>
        <v>232.44666666666666</v>
      </c>
    </row>
    <row r="454" spans="1:16" ht="39" x14ac:dyDescent="0.25">
      <c r="A454" s="89" t="s">
        <v>112</v>
      </c>
      <c r="B454" s="90" t="s">
        <v>477</v>
      </c>
      <c r="C454" s="91" t="s">
        <v>30</v>
      </c>
      <c r="D454" s="91">
        <v>3</v>
      </c>
      <c r="E454" s="92">
        <v>889.36</v>
      </c>
      <c r="F454" s="92">
        <v>1.75</v>
      </c>
      <c r="G454" s="92">
        <v>3.8</v>
      </c>
      <c r="H454" s="92">
        <v>2.15</v>
      </c>
      <c r="I454" s="92">
        <v>8.59</v>
      </c>
      <c r="J454" s="92">
        <v>18.809999999999999</v>
      </c>
      <c r="K454" s="92">
        <v>80.55</v>
      </c>
      <c r="L454" s="92">
        <v>0</v>
      </c>
      <c r="M454" s="92">
        <f t="shared" si="24"/>
        <v>1005.0099999999999</v>
      </c>
      <c r="N454" s="92">
        <f t="shared" si="25"/>
        <v>1513.6166666666666</v>
      </c>
      <c r="O454" s="92">
        <f t="shared" si="26"/>
        <v>741.13333333333333</v>
      </c>
      <c r="P454" s="92">
        <f t="shared" si="27"/>
        <v>302.7233333333333</v>
      </c>
    </row>
    <row r="455" spans="1:16" ht="39" x14ac:dyDescent="0.25">
      <c r="A455" s="89" t="s">
        <v>112</v>
      </c>
      <c r="B455" s="90" t="s">
        <v>477</v>
      </c>
      <c r="C455" s="91" t="s">
        <v>32</v>
      </c>
      <c r="D455" s="91">
        <v>2</v>
      </c>
      <c r="E455" s="92">
        <v>899.8</v>
      </c>
      <c r="F455" s="92">
        <v>1.75</v>
      </c>
      <c r="G455" s="92">
        <v>3.8</v>
      </c>
      <c r="H455" s="92">
        <v>2.15</v>
      </c>
      <c r="I455" s="92">
        <v>9.1300000000000008</v>
      </c>
      <c r="J455" s="92">
        <v>15.4</v>
      </c>
      <c r="K455" s="92">
        <v>51.36</v>
      </c>
      <c r="L455" s="92">
        <v>103.24</v>
      </c>
      <c r="M455" s="92">
        <f t="shared" si="24"/>
        <v>1086.6299999999999</v>
      </c>
      <c r="N455" s="92">
        <f t="shared" si="25"/>
        <v>1525.3333333333333</v>
      </c>
      <c r="O455" s="92">
        <f t="shared" si="26"/>
        <v>749.83333333333326</v>
      </c>
      <c r="P455" s="92">
        <f t="shared" si="27"/>
        <v>305.06666666666666</v>
      </c>
    </row>
    <row r="456" spans="1:16" ht="39" x14ac:dyDescent="0.25">
      <c r="A456" s="89" t="s">
        <v>112</v>
      </c>
      <c r="B456" s="90" t="s">
        <v>477</v>
      </c>
      <c r="C456" s="91" t="s">
        <v>32</v>
      </c>
      <c r="D456" s="91">
        <v>3</v>
      </c>
      <c r="E456" s="92">
        <v>1173.98</v>
      </c>
      <c r="F456" s="92">
        <v>1.75</v>
      </c>
      <c r="G456" s="92">
        <v>3.8</v>
      </c>
      <c r="H456" s="92">
        <v>2.15</v>
      </c>
      <c r="I456" s="92">
        <v>11.69</v>
      </c>
      <c r="J456" s="92">
        <v>18.399999999999999</v>
      </c>
      <c r="K456" s="92">
        <v>80.55</v>
      </c>
      <c r="L456" s="92">
        <v>0</v>
      </c>
      <c r="M456" s="92">
        <f t="shared" ref="M456:M519" si="28">SUM(E456:L456)</f>
        <v>1292.3200000000002</v>
      </c>
      <c r="N456" s="92">
        <f t="shared" ref="N456:N519" si="29">(E456+J456)/30*50</f>
        <v>1987.3000000000002</v>
      </c>
      <c r="O456" s="92">
        <f t="shared" ref="O456:O519" si="30">E456/30*25</f>
        <v>978.31666666666661</v>
      </c>
      <c r="P456" s="92">
        <f t="shared" ref="P456:P519" si="31">(E456+J456)/30*10</f>
        <v>397.46000000000004</v>
      </c>
    </row>
    <row r="457" spans="1:16" ht="39" x14ac:dyDescent="0.25">
      <c r="A457" s="89" t="s">
        <v>112</v>
      </c>
      <c r="B457" s="90" t="s">
        <v>477</v>
      </c>
      <c r="C457" s="91" t="s">
        <v>33</v>
      </c>
      <c r="D457" s="91">
        <v>2</v>
      </c>
      <c r="E457" s="92">
        <v>1151.74</v>
      </c>
      <c r="F457" s="92">
        <v>1.75</v>
      </c>
      <c r="G457" s="92">
        <v>3.8</v>
      </c>
      <c r="H457" s="92">
        <v>2.15</v>
      </c>
      <c r="I457" s="92">
        <v>11.33</v>
      </c>
      <c r="J457" s="92">
        <v>15.4</v>
      </c>
      <c r="K457" s="92">
        <v>51.36</v>
      </c>
      <c r="L457" s="92">
        <v>103.24</v>
      </c>
      <c r="M457" s="92">
        <f t="shared" si="28"/>
        <v>1340.77</v>
      </c>
      <c r="N457" s="92">
        <f t="shared" si="29"/>
        <v>1945.2333333333336</v>
      </c>
      <c r="O457" s="92">
        <f t="shared" si="30"/>
        <v>959.78333333333342</v>
      </c>
      <c r="P457" s="92">
        <f t="shared" si="31"/>
        <v>389.04666666666674</v>
      </c>
    </row>
    <row r="458" spans="1:16" ht="39" x14ac:dyDescent="0.25">
      <c r="A458" s="89" t="s">
        <v>112</v>
      </c>
      <c r="B458" s="90" t="s">
        <v>477</v>
      </c>
      <c r="C458" s="91" t="s">
        <v>33</v>
      </c>
      <c r="D458" s="91">
        <v>3</v>
      </c>
      <c r="E458" s="92">
        <v>1502.66</v>
      </c>
      <c r="F458" s="92">
        <v>1.75</v>
      </c>
      <c r="G458" s="92">
        <v>3.8</v>
      </c>
      <c r="H458" s="92">
        <v>2.15</v>
      </c>
      <c r="I458" s="92">
        <v>14.48</v>
      </c>
      <c r="J458" s="92">
        <v>18.399999999999999</v>
      </c>
      <c r="K458" s="92">
        <v>80.55</v>
      </c>
      <c r="L458" s="92">
        <v>0</v>
      </c>
      <c r="M458" s="92">
        <f t="shared" si="28"/>
        <v>1623.7900000000002</v>
      </c>
      <c r="N458" s="92">
        <f t="shared" si="29"/>
        <v>2535.1000000000004</v>
      </c>
      <c r="O458" s="92">
        <f t="shared" si="30"/>
        <v>1252.2166666666667</v>
      </c>
      <c r="P458" s="92">
        <f t="shared" si="31"/>
        <v>507.02000000000004</v>
      </c>
    </row>
    <row r="459" spans="1:16" ht="39" x14ac:dyDescent="0.25">
      <c r="A459" s="89" t="s">
        <v>112</v>
      </c>
      <c r="B459" s="90" t="s">
        <v>477</v>
      </c>
      <c r="C459" s="91" t="s">
        <v>34</v>
      </c>
      <c r="D459" s="91">
        <v>2</v>
      </c>
      <c r="E459" s="92">
        <v>1474.16</v>
      </c>
      <c r="F459" s="92">
        <v>1.75</v>
      </c>
      <c r="G459" s="92">
        <v>3.8</v>
      </c>
      <c r="H459" s="92">
        <v>2.15</v>
      </c>
      <c r="I459" s="92">
        <v>14.16</v>
      </c>
      <c r="J459" s="92">
        <v>15.4</v>
      </c>
      <c r="K459" s="92">
        <v>51.36</v>
      </c>
      <c r="L459" s="92">
        <v>103.24</v>
      </c>
      <c r="M459" s="92">
        <f t="shared" si="28"/>
        <v>1666.0200000000002</v>
      </c>
      <c r="N459" s="92">
        <f t="shared" si="29"/>
        <v>2482.6000000000004</v>
      </c>
      <c r="O459" s="92">
        <f t="shared" si="30"/>
        <v>1228.4666666666669</v>
      </c>
      <c r="P459" s="92">
        <f t="shared" si="31"/>
        <v>496.5200000000001</v>
      </c>
    </row>
    <row r="460" spans="1:16" ht="39" x14ac:dyDescent="0.25">
      <c r="A460" s="89" t="s">
        <v>112</v>
      </c>
      <c r="B460" s="90" t="s">
        <v>477</v>
      </c>
      <c r="C460" s="91" t="s">
        <v>34</v>
      </c>
      <c r="D460" s="91">
        <v>3</v>
      </c>
      <c r="E460" s="92">
        <v>1923.4</v>
      </c>
      <c r="F460" s="92">
        <v>1.75</v>
      </c>
      <c r="G460" s="92">
        <v>3.8</v>
      </c>
      <c r="H460" s="92">
        <v>2.15</v>
      </c>
      <c r="I460" s="92">
        <v>18.05</v>
      </c>
      <c r="J460" s="92">
        <v>18.399999999999999</v>
      </c>
      <c r="K460" s="92">
        <v>80.55</v>
      </c>
      <c r="L460" s="92">
        <v>0</v>
      </c>
      <c r="M460" s="92">
        <f t="shared" si="28"/>
        <v>2048.1000000000004</v>
      </c>
      <c r="N460" s="92">
        <f t="shared" si="29"/>
        <v>3236.3333333333335</v>
      </c>
      <c r="O460" s="92">
        <f t="shared" si="30"/>
        <v>1602.8333333333333</v>
      </c>
      <c r="P460" s="92">
        <f t="shared" si="31"/>
        <v>647.26666666666677</v>
      </c>
    </row>
    <row r="461" spans="1:16" ht="51.75" x14ac:dyDescent="0.25">
      <c r="A461" s="89" t="s">
        <v>114</v>
      </c>
      <c r="B461" s="90" t="s">
        <v>478</v>
      </c>
      <c r="C461" s="91" t="s">
        <v>28</v>
      </c>
      <c r="D461" s="91">
        <v>2</v>
      </c>
      <c r="E461" s="92">
        <v>374.06</v>
      </c>
      <c r="F461" s="92">
        <v>1.75</v>
      </c>
      <c r="G461" s="92">
        <v>3.8</v>
      </c>
      <c r="H461" s="92">
        <v>2.15</v>
      </c>
      <c r="I461" s="92">
        <v>3.85</v>
      </c>
      <c r="J461" s="92">
        <v>15.4</v>
      </c>
      <c r="K461" s="92">
        <v>51.36</v>
      </c>
      <c r="L461" s="92">
        <v>103.24</v>
      </c>
      <c r="M461" s="92">
        <f t="shared" si="28"/>
        <v>555.61</v>
      </c>
      <c r="N461" s="92">
        <f t="shared" si="29"/>
        <v>649.09999999999991</v>
      </c>
      <c r="O461" s="92">
        <f t="shared" si="30"/>
        <v>311.7166666666667</v>
      </c>
      <c r="P461" s="92">
        <f t="shared" si="31"/>
        <v>129.82</v>
      </c>
    </row>
    <row r="462" spans="1:16" ht="51.75" x14ac:dyDescent="0.25">
      <c r="A462" s="89" t="s">
        <v>114</v>
      </c>
      <c r="B462" s="90" t="s">
        <v>478</v>
      </c>
      <c r="C462" s="91" t="s">
        <v>28</v>
      </c>
      <c r="D462" s="91">
        <v>3</v>
      </c>
      <c r="E462" s="92">
        <v>488.04</v>
      </c>
      <c r="F462" s="92">
        <v>1.75</v>
      </c>
      <c r="G462" s="92">
        <v>3.8</v>
      </c>
      <c r="H462" s="92">
        <v>2.15</v>
      </c>
      <c r="I462" s="92">
        <v>5.0199999999999996</v>
      </c>
      <c r="J462" s="92">
        <v>18.399999999999999</v>
      </c>
      <c r="K462" s="92">
        <v>80.55</v>
      </c>
      <c r="L462" s="92">
        <v>0</v>
      </c>
      <c r="M462" s="92">
        <f t="shared" si="28"/>
        <v>599.70999999999992</v>
      </c>
      <c r="N462" s="92">
        <f t="shared" si="29"/>
        <v>844.06666666666672</v>
      </c>
      <c r="O462" s="92">
        <f t="shared" si="30"/>
        <v>406.70000000000005</v>
      </c>
      <c r="P462" s="92">
        <f t="shared" si="31"/>
        <v>168.81333333333333</v>
      </c>
    </row>
    <row r="463" spans="1:16" ht="51.75" x14ac:dyDescent="0.25">
      <c r="A463" s="89" t="s">
        <v>114</v>
      </c>
      <c r="B463" s="90" t="s">
        <v>478</v>
      </c>
      <c r="C463" s="91" t="s">
        <v>29</v>
      </c>
      <c r="D463" s="91">
        <v>2</v>
      </c>
      <c r="E463" s="92">
        <v>508.72</v>
      </c>
      <c r="F463" s="92">
        <v>1.75</v>
      </c>
      <c r="G463" s="92">
        <v>3.8</v>
      </c>
      <c r="H463" s="92">
        <v>2.15</v>
      </c>
      <c r="I463" s="92">
        <v>5.12</v>
      </c>
      <c r="J463" s="92">
        <v>15.51</v>
      </c>
      <c r="K463" s="92">
        <v>51.36</v>
      </c>
      <c r="L463" s="92">
        <v>103.24</v>
      </c>
      <c r="M463" s="92">
        <f t="shared" si="28"/>
        <v>691.65</v>
      </c>
      <c r="N463" s="92">
        <f t="shared" si="29"/>
        <v>873.7166666666667</v>
      </c>
      <c r="O463" s="92">
        <f t="shared" si="30"/>
        <v>423.93333333333334</v>
      </c>
      <c r="P463" s="92">
        <f t="shared" si="31"/>
        <v>174.74333333333334</v>
      </c>
    </row>
    <row r="464" spans="1:16" ht="51.75" x14ac:dyDescent="0.25">
      <c r="A464" s="89" t="s">
        <v>114</v>
      </c>
      <c r="B464" s="90" t="s">
        <v>478</v>
      </c>
      <c r="C464" s="91" t="s">
        <v>29</v>
      </c>
      <c r="D464" s="91">
        <v>3</v>
      </c>
      <c r="E464" s="92">
        <v>663.72</v>
      </c>
      <c r="F464" s="92">
        <v>1.75</v>
      </c>
      <c r="G464" s="92">
        <v>3.8</v>
      </c>
      <c r="H464" s="92">
        <v>2.15</v>
      </c>
      <c r="I464" s="92">
        <v>6.63</v>
      </c>
      <c r="J464" s="92">
        <v>18.57</v>
      </c>
      <c r="K464" s="92">
        <v>80.55</v>
      </c>
      <c r="L464" s="92">
        <v>0</v>
      </c>
      <c r="M464" s="92">
        <f t="shared" si="28"/>
        <v>777.17</v>
      </c>
      <c r="N464" s="92">
        <f t="shared" si="29"/>
        <v>1137.1500000000001</v>
      </c>
      <c r="O464" s="92">
        <f t="shared" si="30"/>
        <v>553.1</v>
      </c>
      <c r="P464" s="92">
        <f t="shared" si="31"/>
        <v>227.43</v>
      </c>
    </row>
    <row r="465" spans="1:16" ht="51.75" x14ac:dyDescent="0.25">
      <c r="A465" s="89" t="s">
        <v>114</v>
      </c>
      <c r="B465" s="90" t="s">
        <v>478</v>
      </c>
      <c r="C465" s="91" t="s">
        <v>30</v>
      </c>
      <c r="D465" s="91">
        <v>2</v>
      </c>
      <c r="E465" s="92">
        <v>681.64</v>
      </c>
      <c r="F465" s="92">
        <v>1.75</v>
      </c>
      <c r="G465" s="92">
        <v>3.8</v>
      </c>
      <c r="H465" s="92">
        <v>2.15</v>
      </c>
      <c r="I465" s="92">
        <v>6.67</v>
      </c>
      <c r="J465" s="92">
        <v>15.7</v>
      </c>
      <c r="K465" s="92">
        <v>51.36</v>
      </c>
      <c r="L465" s="92">
        <v>103.24</v>
      </c>
      <c r="M465" s="92">
        <f t="shared" si="28"/>
        <v>866.31</v>
      </c>
      <c r="N465" s="92">
        <f t="shared" si="29"/>
        <v>1162.2333333333333</v>
      </c>
      <c r="O465" s="92">
        <f t="shared" si="30"/>
        <v>568.0333333333333</v>
      </c>
      <c r="P465" s="92">
        <f t="shared" si="31"/>
        <v>232.44666666666666</v>
      </c>
    </row>
    <row r="466" spans="1:16" ht="51.75" x14ac:dyDescent="0.25">
      <c r="A466" s="89" t="s">
        <v>114</v>
      </c>
      <c r="B466" s="90" t="s">
        <v>478</v>
      </c>
      <c r="C466" s="91" t="s">
        <v>30</v>
      </c>
      <c r="D466" s="91">
        <v>3</v>
      </c>
      <c r="E466" s="92">
        <v>889.36</v>
      </c>
      <c r="F466" s="92">
        <v>1.75</v>
      </c>
      <c r="G466" s="92">
        <v>3.8</v>
      </c>
      <c r="H466" s="92">
        <v>2.15</v>
      </c>
      <c r="I466" s="92">
        <v>8.59</v>
      </c>
      <c r="J466" s="92">
        <v>18.809999999999999</v>
      </c>
      <c r="K466" s="92">
        <v>80.55</v>
      </c>
      <c r="L466" s="92">
        <v>0</v>
      </c>
      <c r="M466" s="92">
        <f t="shared" si="28"/>
        <v>1005.0099999999999</v>
      </c>
      <c r="N466" s="92">
        <f t="shared" si="29"/>
        <v>1513.6166666666666</v>
      </c>
      <c r="O466" s="92">
        <f t="shared" si="30"/>
        <v>741.13333333333333</v>
      </c>
      <c r="P466" s="92">
        <f t="shared" si="31"/>
        <v>302.7233333333333</v>
      </c>
    </row>
    <row r="467" spans="1:16" ht="51.75" x14ac:dyDescent="0.25">
      <c r="A467" s="89" t="s">
        <v>114</v>
      </c>
      <c r="B467" s="90" t="s">
        <v>478</v>
      </c>
      <c r="C467" s="91" t="s">
        <v>32</v>
      </c>
      <c r="D467" s="91">
        <v>2</v>
      </c>
      <c r="E467" s="92">
        <v>899.8</v>
      </c>
      <c r="F467" s="92">
        <v>1.75</v>
      </c>
      <c r="G467" s="92">
        <v>3.8</v>
      </c>
      <c r="H467" s="92">
        <v>2.15</v>
      </c>
      <c r="I467" s="92">
        <v>9.1300000000000008</v>
      </c>
      <c r="J467" s="92">
        <v>15.4</v>
      </c>
      <c r="K467" s="92">
        <v>51.36</v>
      </c>
      <c r="L467" s="92">
        <v>103.24</v>
      </c>
      <c r="M467" s="92">
        <f t="shared" si="28"/>
        <v>1086.6299999999999</v>
      </c>
      <c r="N467" s="92">
        <f t="shared" si="29"/>
        <v>1525.3333333333333</v>
      </c>
      <c r="O467" s="92">
        <f t="shared" si="30"/>
        <v>749.83333333333326</v>
      </c>
      <c r="P467" s="92">
        <f t="shared" si="31"/>
        <v>305.06666666666666</v>
      </c>
    </row>
    <row r="468" spans="1:16" ht="51.75" x14ac:dyDescent="0.25">
      <c r="A468" s="89" t="s">
        <v>114</v>
      </c>
      <c r="B468" s="90" t="s">
        <v>478</v>
      </c>
      <c r="C468" s="91" t="s">
        <v>32</v>
      </c>
      <c r="D468" s="91">
        <v>3</v>
      </c>
      <c r="E468" s="92">
        <v>1173.98</v>
      </c>
      <c r="F468" s="92">
        <v>1.75</v>
      </c>
      <c r="G468" s="92">
        <v>3.8</v>
      </c>
      <c r="H468" s="92">
        <v>2.15</v>
      </c>
      <c r="I468" s="92">
        <v>11.69</v>
      </c>
      <c r="J468" s="92">
        <v>18.399999999999999</v>
      </c>
      <c r="K468" s="92">
        <v>80.55</v>
      </c>
      <c r="L468" s="92">
        <v>0</v>
      </c>
      <c r="M468" s="92">
        <f t="shared" si="28"/>
        <v>1292.3200000000002</v>
      </c>
      <c r="N468" s="92">
        <f t="shared" si="29"/>
        <v>1987.3000000000002</v>
      </c>
      <c r="O468" s="92">
        <f t="shared" si="30"/>
        <v>978.31666666666661</v>
      </c>
      <c r="P468" s="92">
        <f t="shared" si="31"/>
        <v>397.46000000000004</v>
      </c>
    </row>
    <row r="469" spans="1:16" ht="51.75" x14ac:dyDescent="0.25">
      <c r="A469" s="89" t="s">
        <v>114</v>
      </c>
      <c r="B469" s="90" t="s">
        <v>478</v>
      </c>
      <c r="C469" s="91" t="s">
        <v>33</v>
      </c>
      <c r="D469" s="91">
        <v>2</v>
      </c>
      <c r="E469" s="92">
        <v>1151.74</v>
      </c>
      <c r="F469" s="92">
        <v>1.75</v>
      </c>
      <c r="G469" s="92">
        <v>3.8</v>
      </c>
      <c r="H469" s="92">
        <v>2.15</v>
      </c>
      <c r="I469" s="92">
        <v>11.33</v>
      </c>
      <c r="J469" s="92">
        <v>15.4</v>
      </c>
      <c r="K469" s="92">
        <v>51.36</v>
      </c>
      <c r="L469" s="92">
        <v>103.24</v>
      </c>
      <c r="M469" s="92">
        <f t="shared" si="28"/>
        <v>1340.77</v>
      </c>
      <c r="N469" s="92">
        <f t="shared" si="29"/>
        <v>1945.2333333333336</v>
      </c>
      <c r="O469" s="92">
        <f t="shared" si="30"/>
        <v>959.78333333333342</v>
      </c>
      <c r="P469" s="92">
        <f t="shared" si="31"/>
        <v>389.04666666666674</v>
      </c>
    </row>
    <row r="470" spans="1:16" ht="51.75" x14ac:dyDescent="0.25">
      <c r="A470" s="89" t="s">
        <v>114</v>
      </c>
      <c r="B470" s="90" t="s">
        <v>478</v>
      </c>
      <c r="C470" s="91" t="s">
        <v>33</v>
      </c>
      <c r="D470" s="91">
        <v>3</v>
      </c>
      <c r="E470" s="92">
        <v>1502.66</v>
      </c>
      <c r="F470" s="92">
        <v>1.75</v>
      </c>
      <c r="G470" s="92">
        <v>3.8</v>
      </c>
      <c r="H470" s="92">
        <v>2.15</v>
      </c>
      <c r="I470" s="92">
        <v>14.48</v>
      </c>
      <c r="J470" s="92">
        <v>18.399999999999999</v>
      </c>
      <c r="K470" s="92">
        <v>80.55</v>
      </c>
      <c r="L470" s="92">
        <v>0</v>
      </c>
      <c r="M470" s="92">
        <f t="shared" si="28"/>
        <v>1623.7900000000002</v>
      </c>
      <c r="N470" s="92">
        <f t="shared" si="29"/>
        <v>2535.1000000000004</v>
      </c>
      <c r="O470" s="92">
        <f t="shared" si="30"/>
        <v>1252.2166666666667</v>
      </c>
      <c r="P470" s="92">
        <f t="shared" si="31"/>
        <v>507.02000000000004</v>
      </c>
    </row>
    <row r="471" spans="1:16" ht="51.75" x14ac:dyDescent="0.25">
      <c r="A471" s="89" t="s">
        <v>114</v>
      </c>
      <c r="B471" s="90" t="s">
        <v>478</v>
      </c>
      <c r="C471" s="91" t="s">
        <v>34</v>
      </c>
      <c r="D471" s="91">
        <v>2</v>
      </c>
      <c r="E471" s="92">
        <v>1474.16</v>
      </c>
      <c r="F471" s="92">
        <v>1.75</v>
      </c>
      <c r="G471" s="92">
        <v>3.8</v>
      </c>
      <c r="H471" s="92">
        <v>2.15</v>
      </c>
      <c r="I471" s="92">
        <v>14.16</v>
      </c>
      <c r="J471" s="92">
        <v>15.4</v>
      </c>
      <c r="K471" s="92">
        <v>51.36</v>
      </c>
      <c r="L471" s="92">
        <v>103.24</v>
      </c>
      <c r="M471" s="92">
        <f t="shared" si="28"/>
        <v>1666.0200000000002</v>
      </c>
      <c r="N471" s="92">
        <f t="shared" si="29"/>
        <v>2482.6000000000004</v>
      </c>
      <c r="O471" s="92">
        <f t="shared" si="30"/>
        <v>1228.4666666666669</v>
      </c>
      <c r="P471" s="92">
        <f t="shared" si="31"/>
        <v>496.5200000000001</v>
      </c>
    </row>
    <row r="472" spans="1:16" ht="51.75" x14ac:dyDescent="0.25">
      <c r="A472" s="89" t="s">
        <v>114</v>
      </c>
      <c r="B472" s="90" t="s">
        <v>478</v>
      </c>
      <c r="C472" s="91" t="s">
        <v>34</v>
      </c>
      <c r="D472" s="91">
        <v>3</v>
      </c>
      <c r="E472" s="92">
        <v>1923.4</v>
      </c>
      <c r="F472" s="92">
        <v>1.75</v>
      </c>
      <c r="G472" s="92">
        <v>3.8</v>
      </c>
      <c r="H472" s="92">
        <v>2.15</v>
      </c>
      <c r="I472" s="92">
        <v>18.05</v>
      </c>
      <c r="J472" s="92">
        <v>18.399999999999999</v>
      </c>
      <c r="K472" s="92">
        <v>80.55</v>
      </c>
      <c r="L472" s="92">
        <v>0</v>
      </c>
      <c r="M472" s="92">
        <f t="shared" si="28"/>
        <v>2048.1000000000004</v>
      </c>
      <c r="N472" s="92">
        <f t="shared" si="29"/>
        <v>3236.3333333333335</v>
      </c>
      <c r="O472" s="92">
        <f t="shared" si="30"/>
        <v>1602.8333333333333</v>
      </c>
      <c r="P472" s="92">
        <f t="shared" si="31"/>
        <v>647.26666666666677</v>
      </c>
    </row>
    <row r="473" spans="1:16" ht="39" x14ac:dyDescent="0.25">
      <c r="A473" s="89" t="s">
        <v>479</v>
      </c>
      <c r="B473" s="90" t="s">
        <v>480</v>
      </c>
      <c r="C473" s="91" t="s">
        <v>28</v>
      </c>
      <c r="D473" s="91">
        <v>2</v>
      </c>
      <c r="E473" s="92">
        <v>374.06</v>
      </c>
      <c r="F473" s="92">
        <v>1.75</v>
      </c>
      <c r="G473" s="92">
        <v>3.8</v>
      </c>
      <c r="H473" s="92">
        <v>2.15</v>
      </c>
      <c r="I473" s="92">
        <v>3.85</v>
      </c>
      <c r="J473" s="92">
        <v>15.4</v>
      </c>
      <c r="K473" s="92">
        <v>51.36</v>
      </c>
      <c r="L473" s="92">
        <v>103.24</v>
      </c>
      <c r="M473" s="92">
        <f t="shared" si="28"/>
        <v>555.61</v>
      </c>
      <c r="N473" s="92">
        <f t="shared" si="29"/>
        <v>649.09999999999991</v>
      </c>
      <c r="O473" s="92">
        <f t="shared" si="30"/>
        <v>311.7166666666667</v>
      </c>
      <c r="P473" s="92">
        <f t="shared" si="31"/>
        <v>129.82</v>
      </c>
    </row>
    <row r="474" spans="1:16" ht="39" x14ac:dyDescent="0.25">
      <c r="A474" s="89" t="s">
        <v>479</v>
      </c>
      <c r="B474" s="90" t="s">
        <v>480</v>
      </c>
      <c r="C474" s="91" t="s">
        <v>28</v>
      </c>
      <c r="D474" s="91">
        <v>3</v>
      </c>
      <c r="E474" s="92">
        <v>488.04</v>
      </c>
      <c r="F474" s="92">
        <v>1.75</v>
      </c>
      <c r="G474" s="92">
        <v>3.8</v>
      </c>
      <c r="H474" s="92">
        <v>2.15</v>
      </c>
      <c r="I474" s="92">
        <v>5.0199999999999996</v>
      </c>
      <c r="J474" s="92">
        <v>18.399999999999999</v>
      </c>
      <c r="K474" s="92">
        <v>80.55</v>
      </c>
      <c r="L474" s="92">
        <v>0</v>
      </c>
      <c r="M474" s="92">
        <f t="shared" si="28"/>
        <v>599.70999999999992</v>
      </c>
      <c r="N474" s="92">
        <f t="shared" si="29"/>
        <v>844.06666666666672</v>
      </c>
      <c r="O474" s="92">
        <f t="shared" si="30"/>
        <v>406.70000000000005</v>
      </c>
      <c r="P474" s="92">
        <f t="shared" si="31"/>
        <v>168.81333333333333</v>
      </c>
    </row>
    <row r="475" spans="1:16" ht="39" x14ac:dyDescent="0.25">
      <c r="A475" s="89" t="s">
        <v>479</v>
      </c>
      <c r="B475" s="90" t="s">
        <v>480</v>
      </c>
      <c r="C475" s="91" t="s">
        <v>29</v>
      </c>
      <c r="D475" s="91">
        <v>2</v>
      </c>
      <c r="E475" s="92">
        <v>508.72</v>
      </c>
      <c r="F475" s="92">
        <v>1.75</v>
      </c>
      <c r="G475" s="92">
        <v>3.8</v>
      </c>
      <c r="H475" s="92">
        <v>2.15</v>
      </c>
      <c r="I475" s="92">
        <v>5.12</v>
      </c>
      <c r="J475" s="92">
        <v>15.51</v>
      </c>
      <c r="K475" s="92">
        <v>51.36</v>
      </c>
      <c r="L475" s="92">
        <v>103.24</v>
      </c>
      <c r="M475" s="92">
        <f t="shared" si="28"/>
        <v>691.65</v>
      </c>
      <c r="N475" s="92">
        <f t="shared" si="29"/>
        <v>873.7166666666667</v>
      </c>
      <c r="O475" s="92">
        <f t="shared" si="30"/>
        <v>423.93333333333334</v>
      </c>
      <c r="P475" s="92">
        <f t="shared" si="31"/>
        <v>174.74333333333334</v>
      </c>
    </row>
    <row r="476" spans="1:16" ht="39" x14ac:dyDescent="0.25">
      <c r="A476" s="89" t="s">
        <v>479</v>
      </c>
      <c r="B476" s="90" t="s">
        <v>480</v>
      </c>
      <c r="C476" s="91" t="s">
        <v>29</v>
      </c>
      <c r="D476" s="91">
        <v>3</v>
      </c>
      <c r="E476" s="92">
        <v>663.72</v>
      </c>
      <c r="F476" s="92">
        <v>1.75</v>
      </c>
      <c r="G476" s="92">
        <v>3.8</v>
      </c>
      <c r="H476" s="92">
        <v>2.15</v>
      </c>
      <c r="I476" s="92">
        <v>6.63</v>
      </c>
      <c r="J476" s="92">
        <v>18.57</v>
      </c>
      <c r="K476" s="92">
        <v>80.55</v>
      </c>
      <c r="L476" s="92">
        <v>0</v>
      </c>
      <c r="M476" s="92">
        <f t="shared" si="28"/>
        <v>777.17</v>
      </c>
      <c r="N476" s="92">
        <f t="shared" si="29"/>
        <v>1137.1500000000001</v>
      </c>
      <c r="O476" s="92">
        <f t="shared" si="30"/>
        <v>553.1</v>
      </c>
      <c r="P476" s="92">
        <f t="shared" si="31"/>
        <v>227.43</v>
      </c>
    </row>
    <row r="477" spans="1:16" ht="39" x14ac:dyDescent="0.25">
      <c r="A477" s="89" t="s">
        <v>479</v>
      </c>
      <c r="B477" s="90" t="s">
        <v>480</v>
      </c>
      <c r="C477" s="91" t="s">
        <v>30</v>
      </c>
      <c r="D477" s="91">
        <v>2</v>
      </c>
      <c r="E477" s="92">
        <v>681.64</v>
      </c>
      <c r="F477" s="92">
        <v>1.75</v>
      </c>
      <c r="G477" s="92">
        <v>3.8</v>
      </c>
      <c r="H477" s="92">
        <v>2.15</v>
      </c>
      <c r="I477" s="92">
        <v>6.67</v>
      </c>
      <c r="J477" s="92">
        <v>15.7</v>
      </c>
      <c r="K477" s="92">
        <v>51.36</v>
      </c>
      <c r="L477" s="92">
        <v>103.24</v>
      </c>
      <c r="M477" s="92">
        <f t="shared" si="28"/>
        <v>866.31</v>
      </c>
      <c r="N477" s="92">
        <f t="shared" si="29"/>
        <v>1162.2333333333333</v>
      </c>
      <c r="O477" s="92">
        <f t="shared" si="30"/>
        <v>568.0333333333333</v>
      </c>
      <c r="P477" s="92">
        <f t="shared" si="31"/>
        <v>232.44666666666666</v>
      </c>
    </row>
    <row r="478" spans="1:16" ht="39" x14ac:dyDescent="0.25">
      <c r="A478" s="89" t="s">
        <v>479</v>
      </c>
      <c r="B478" s="90" t="s">
        <v>480</v>
      </c>
      <c r="C478" s="91" t="s">
        <v>30</v>
      </c>
      <c r="D478" s="91">
        <v>3</v>
      </c>
      <c r="E478" s="92">
        <v>889.36</v>
      </c>
      <c r="F478" s="92">
        <v>1.75</v>
      </c>
      <c r="G478" s="92">
        <v>3.8</v>
      </c>
      <c r="H478" s="92">
        <v>2.15</v>
      </c>
      <c r="I478" s="92">
        <v>8.59</v>
      </c>
      <c r="J478" s="92">
        <v>18.809999999999999</v>
      </c>
      <c r="K478" s="92">
        <v>80.55</v>
      </c>
      <c r="L478" s="92">
        <v>0</v>
      </c>
      <c r="M478" s="92">
        <f t="shared" si="28"/>
        <v>1005.0099999999999</v>
      </c>
      <c r="N478" s="92">
        <f t="shared" si="29"/>
        <v>1513.6166666666666</v>
      </c>
      <c r="O478" s="92">
        <f t="shared" si="30"/>
        <v>741.13333333333333</v>
      </c>
      <c r="P478" s="92">
        <f t="shared" si="31"/>
        <v>302.7233333333333</v>
      </c>
    </row>
    <row r="479" spans="1:16" ht="39" x14ac:dyDescent="0.25">
      <c r="A479" s="89" t="s">
        <v>479</v>
      </c>
      <c r="B479" s="90" t="s">
        <v>480</v>
      </c>
      <c r="C479" s="91" t="s">
        <v>32</v>
      </c>
      <c r="D479" s="91">
        <v>2</v>
      </c>
      <c r="E479" s="92">
        <v>899.8</v>
      </c>
      <c r="F479" s="92">
        <v>1.75</v>
      </c>
      <c r="G479" s="92">
        <v>3.8</v>
      </c>
      <c r="H479" s="92">
        <v>2.15</v>
      </c>
      <c r="I479" s="92">
        <v>9.1300000000000008</v>
      </c>
      <c r="J479" s="92">
        <v>15.4</v>
      </c>
      <c r="K479" s="92">
        <v>51.36</v>
      </c>
      <c r="L479" s="92">
        <v>103.24</v>
      </c>
      <c r="M479" s="92">
        <f t="shared" si="28"/>
        <v>1086.6299999999999</v>
      </c>
      <c r="N479" s="92">
        <f t="shared" si="29"/>
        <v>1525.3333333333333</v>
      </c>
      <c r="O479" s="92">
        <f t="shared" si="30"/>
        <v>749.83333333333326</v>
      </c>
      <c r="P479" s="92">
        <f t="shared" si="31"/>
        <v>305.06666666666666</v>
      </c>
    </row>
    <row r="480" spans="1:16" ht="39" x14ac:dyDescent="0.25">
      <c r="A480" s="89" t="s">
        <v>479</v>
      </c>
      <c r="B480" s="90" t="s">
        <v>480</v>
      </c>
      <c r="C480" s="91" t="s">
        <v>32</v>
      </c>
      <c r="D480" s="91">
        <v>3</v>
      </c>
      <c r="E480" s="92">
        <v>1173.98</v>
      </c>
      <c r="F480" s="92">
        <v>1.75</v>
      </c>
      <c r="G480" s="92">
        <v>3.8</v>
      </c>
      <c r="H480" s="92">
        <v>2.15</v>
      </c>
      <c r="I480" s="92">
        <v>11.69</v>
      </c>
      <c r="J480" s="92">
        <v>18.399999999999999</v>
      </c>
      <c r="K480" s="92">
        <v>80.55</v>
      </c>
      <c r="L480" s="92">
        <v>0</v>
      </c>
      <c r="M480" s="92">
        <f t="shared" si="28"/>
        <v>1292.3200000000002</v>
      </c>
      <c r="N480" s="92">
        <f t="shared" si="29"/>
        <v>1987.3000000000002</v>
      </c>
      <c r="O480" s="92">
        <f t="shared" si="30"/>
        <v>978.31666666666661</v>
      </c>
      <c r="P480" s="92">
        <f t="shared" si="31"/>
        <v>397.46000000000004</v>
      </c>
    </row>
    <row r="481" spans="1:16" ht="39" x14ac:dyDescent="0.25">
      <c r="A481" s="89" t="s">
        <v>479</v>
      </c>
      <c r="B481" s="90" t="s">
        <v>480</v>
      </c>
      <c r="C481" s="91" t="s">
        <v>33</v>
      </c>
      <c r="D481" s="91">
        <v>2</v>
      </c>
      <c r="E481" s="92">
        <v>1151.74</v>
      </c>
      <c r="F481" s="92">
        <v>1.75</v>
      </c>
      <c r="G481" s="92">
        <v>3.8</v>
      </c>
      <c r="H481" s="92">
        <v>2.15</v>
      </c>
      <c r="I481" s="92">
        <v>11.33</v>
      </c>
      <c r="J481" s="92">
        <v>15.4</v>
      </c>
      <c r="K481" s="92">
        <v>51.36</v>
      </c>
      <c r="L481" s="92">
        <v>103.24</v>
      </c>
      <c r="M481" s="92">
        <f t="shared" si="28"/>
        <v>1340.77</v>
      </c>
      <c r="N481" s="92">
        <f t="shared" si="29"/>
        <v>1945.2333333333336</v>
      </c>
      <c r="O481" s="92">
        <f t="shared" si="30"/>
        <v>959.78333333333342</v>
      </c>
      <c r="P481" s="92">
        <f t="shared" si="31"/>
        <v>389.04666666666674</v>
      </c>
    </row>
    <row r="482" spans="1:16" ht="39" x14ac:dyDescent="0.25">
      <c r="A482" s="89" t="s">
        <v>479</v>
      </c>
      <c r="B482" s="90" t="s">
        <v>480</v>
      </c>
      <c r="C482" s="91" t="s">
        <v>33</v>
      </c>
      <c r="D482" s="91">
        <v>3</v>
      </c>
      <c r="E482" s="92">
        <v>1502.66</v>
      </c>
      <c r="F482" s="92">
        <v>1.75</v>
      </c>
      <c r="G482" s="92">
        <v>3.8</v>
      </c>
      <c r="H482" s="92">
        <v>2.15</v>
      </c>
      <c r="I482" s="92">
        <v>14.48</v>
      </c>
      <c r="J482" s="92">
        <v>18.399999999999999</v>
      </c>
      <c r="K482" s="92">
        <v>80.55</v>
      </c>
      <c r="L482" s="92">
        <v>0</v>
      </c>
      <c r="M482" s="92">
        <f t="shared" si="28"/>
        <v>1623.7900000000002</v>
      </c>
      <c r="N482" s="92">
        <f t="shared" si="29"/>
        <v>2535.1000000000004</v>
      </c>
      <c r="O482" s="92">
        <f t="shared" si="30"/>
        <v>1252.2166666666667</v>
      </c>
      <c r="P482" s="92">
        <f t="shared" si="31"/>
        <v>507.02000000000004</v>
      </c>
    </row>
    <row r="483" spans="1:16" ht="39" x14ac:dyDescent="0.25">
      <c r="A483" s="89" t="s">
        <v>479</v>
      </c>
      <c r="B483" s="90" t="s">
        <v>480</v>
      </c>
      <c r="C483" s="91" t="s">
        <v>34</v>
      </c>
      <c r="D483" s="91">
        <v>2</v>
      </c>
      <c r="E483" s="92">
        <v>1474.16</v>
      </c>
      <c r="F483" s="92">
        <v>1.75</v>
      </c>
      <c r="G483" s="92">
        <v>3.8</v>
      </c>
      <c r="H483" s="92">
        <v>2.15</v>
      </c>
      <c r="I483" s="92">
        <v>14.16</v>
      </c>
      <c r="J483" s="92">
        <v>15.4</v>
      </c>
      <c r="K483" s="92">
        <v>51.36</v>
      </c>
      <c r="L483" s="92">
        <v>103.24</v>
      </c>
      <c r="M483" s="92">
        <f t="shared" si="28"/>
        <v>1666.0200000000002</v>
      </c>
      <c r="N483" s="92">
        <f t="shared" si="29"/>
        <v>2482.6000000000004</v>
      </c>
      <c r="O483" s="92">
        <f t="shared" si="30"/>
        <v>1228.4666666666669</v>
      </c>
      <c r="P483" s="92">
        <f t="shared" si="31"/>
        <v>496.5200000000001</v>
      </c>
    </row>
    <row r="484" spans="1:16" ht="39" x14ac:dyDescent="0.25">
      <c r="A484" s="89" t="s">
        <v>479</v>
      </c>
      <c r="B484" s="90" t="s">
        <v>480</v>
      </c>
      <c r="C484" s="91" t="s">
        <v>34</v>
      </c>
      <c r="D484" s="91">
        <v>3</v>
      </c>
      <c r="E484" s="92">
        <v>1923.4</v>
      </c>
      <c r="F484" s="92">
        <v>1.75</v>
      </c>
      <c r="G484" s="92">
        <v>3.8</v>
      </c>
      <c r="H484" s="92">
        <v>2.15</v>
      </c>
      <c r="I484" s="92">
        <v>18.05</v>
      </c>
      <c r="J484" s="92">
        <v>18.399999999999999</v>
      </c>
      <c r="K484" s="92">
        <v>80.55</v>
      </c>
      <c r="L484" s="92">
        <v>0</v>
      </c>
      <c r="M484" s="92">
        <f t="shared" si="28"/>
        <v>2048.1000000000004</v>
      </c>
      <c r="N484" s="92">
        <f t="shared" si="29"/>
        <v>3236.3333333333335</v>
      </c>
      <c r="O484" s="92">
        <f t="shared" si="30"/>
        <v>1602.8333333333333</v>
      </c>
      <c r="P484" s="92">
        <f t="shared" si="31"/>
        <v>647.26666666666677</v>
      </c>
    </row>
    <row r="485" spans="1:16" ht="39" x14ac:dyDescent="0.25">
      <c r="A485" s="89" t="s">
        <v>481</v>
      </c>
      <c r="B485" s="90" t="s">
        <v>482</v>
      </c>
      <c r="C485" s="91" t="s">
        <v>28</v>
      </c>
      <c r="D485" s="91">
        <v>2</v>
      </c>
      <c r="E485" s="92">
        <v>361.56</v>
      </c>
      <c r="F485" s="92">
        <v>1.75</v>
      </c>
      <c r="G485" s="92">
        <v>3.8</v>
      </c>
      <c r="H485" s="92">
        <v>2.15</v>
      </c>
      <c r="I485" s="92">
        <v>3.72</v>
      </c>
      <c r="J485" s="92">
        <v>15.2</v>
      </c>
      <c r="K485" s="92">
        <v>49.64</v>
      </c>
      <c r="L485" s="92">
        <v>100.18</v>
      </c>
      <c r="M485" s="92">
        <f t="shared" si="28"/>
        <v>538</v>
      </c>
      <c r="N485" s="92">
        <f t="shared" si="29"/>
        <v>627.93333333333328</v>
      </c>
      <c r="O485" s="92">
        <f t="shared" si="30"/>
        <v>301.3</v>
      </c>
      <c r="P485" s="92">
        <f t="shared" si="31"/>
        <v>125.58666666666666</v>
      </c>
    </row>
    <row r="486" spans="1:16" ht="39" x14ac:dyDescent="0.25">
      <c r="A486" s="89" t="s">
        <v>481</v>
      </c>
      <c r="B486" s="90" t="s">
        <v>482</v>
      </c>
      <c r="C486" s="91" t="s">
        <v>28</v>
      </c>
      <c r="D486" s="91">
        <v>3</v>
      </c>
      <c r="E486" s="92">
        <v>472.42</v>
      </c>
      <c r="F486" s="92">
        <v>1.75</v>
      </c>
      <c r="G486" s="92">
        <v>3.8</v>
      </c>
      <c r="H486" s="92">
        <v>2.15</v>
      </c>
      <c r="I486" s="92">
        <v>4.8600000000000003</v>
      </c>
      <c r="J486" s="92">
        <v>18.2</v>
      </c>
      <c r="K486" s="92">
        <v>77.989999999999995</v>
      </c>
      <c r="L486" s="92">
        <v>0</v>
      </c>
      <c r="M486" s="92">
        <f t="shared" si="28"/>
        <v>581.16999999999996</v>
      </c>
      <c r="N486" s="92">
        <f t="shared" si="29"/>
        <v>817.69999999999993</v>
      </c>
      <c r="O486" s="92">
        <f t="shared" si="30"/>
        <v>393.68333333333334</v>
      </c>
      <c r="P486" s="92">
        <f t="shared" si="31"/>
        <v>163.54</v>
      </c>
    </row>
    <row r="487" spans="1:16" ht="39" x14ac:dyDescent="0.25">
      <c r="A487" s="89" t="s">
        <v>481</v>
      </c>
      <c r="B487" s="90" t="s">
        <v>482</v>
      </c>
      <c r="C487" s="91" t="s">
        <v>29</v>
      </c>
      <c r="D487" s="91">
        <v>2</v>
      </c>
      <c r="E487" s="92">
        <v>483.76</v>
      </c>
      <c r="F487" s="92">
        <v>1.75</v>
      </c>
      <c r="G487" s="92">
        <v>3.8</v>
      </c>
      <c r="H487" s="92">
        <v>2.15</v>
      </c>
      <c r="I487" s="92">
        <v>4.9800000000000004</v>
      </c>
      <c r="J487" s="92">
        <v>15.31</v>
      </c>
      <c r="K487" s="92">
        <v>49.64</v>
      </c>
      <c r="L487" s="92">
        <v>100.18</v>
      </c>
      <c r="M487" s="92">
        <f t="shared" si="28"/>
        <v>661.56999999999994</v>
      </c>
      <c r="N487" s="92">
        <f t="shared" si="29"/>
        <v>831.7833333333333</v>
      </c>
      <c r="O487" s="92">
        <f t="shared" si="30"/>
        <v>403.13333333333333</v>
      </c>
      <c r="P487" s="92">
        <f t="shared" si="31"/>
        <v>166.35666666666665</v>
      </c>
    </row>
    <row r="488" spans="1:16" ht="39" x14ac:dyDescent="0.25">
      <c r="A488" s="89" t="s">
        <v>481</v>
      </c>
      <c r="B488" s="90" t="s">
        <v>482</v>
      </c>
      <c r="C488" s="91" t="s">
        <v>29</v>
      </c>
      <c r="D488" s="91">
        <v>3</v>
      </c>
      <c r="E488" s="92">
        <v>626.76</v>
      </c>
      <c r="F488" s="92">
        <v>1.75</v>
      </c>
      <c r="G488" s="92">
        <v>3.8</v>
      </c>
      <c r="H488" s="92">
        <v>2.15</v>
      </c>
      <c r="I488" s="92">
        <v>6.45</v>
      </c>
      <c r="J488" s="92">
        <v>18.37</v>
      </c>
      <c r="K488" s="92">
        <v>77.989999999999995</v>
      </c>
      <c r="L488" s="92">
        <v>0</v>
      </c>
      <c r="M488" s="92">
        <f t="shared" si="28"/>
        <v>737.27</v>
      </c>
      <c r="N488" s="92">
        <f t="shared" si="29"/>
        <v>1075.2166666666665</v>
      </c>
      <c r="O488" s="92">
        <f t="shared" si="30"/>
        <v>522.29999999999995</v>
      </c>
      <c r="P488" s="92">
        <f t="shared" si="31"/>
        <v>215.04333333333332</v>
      </c>
    </row>
    <row r="489" spans="1:16" ht="39" x14ac:dyDescent="0.25">
      <c r="A489" s="89" t="s">
        <v>481</v>
      </c>
      <c r="B489" s="90" t="s">
        <v>482</v>
      </c>
      <c r="C489" s="91" t="s">
        <v>30</v>
      </c>
      <c r="D489" s="91">
        <v>2</v>
      </c>
      <c r="E489" s="92">
        <v>633.28</v>
      </c>
      <c r="F489" s="92">
        <v>1.75</v>
      </c>
      <c r="G489" s="92">
        <v>3.8</v>
      </c>
      <c r="H489" s="92">
        <v>2.15</v>
      </c>
      <c r="I489" s="92">
        <v>6.52</v>
      </c>
      <c r="J489" s="92">
        <v>15.5</v>
      </c>
      <c r="K489" s="92">
        <v>49.64</v>
      </c>
      <c r="L489" s="92">
        <v>100.18</v>
      </c>
      <c r="M489" s="92">
        <f t="shared" si="28"/>
        <v>812.81999999999994</v>
      </c>
      <c r="N489" s="92">
        <f t="shared" si="29"/>
        <v>1081.3</v>
      </c>
      <c r="O489" s="92">
        <f t="shared" si="30"/>
        <v>527.73333333333335</v>
      </c>
      <c r="P489" s="92">
        <f t="shared" si="31"/>
        <v>216.26</v>
      </c>
    </row>
    <row r="490" spans="1:16" ht="39" x14ac:dyDescent="0.25">
      <c r="A490" s="89" t="s">
        <v>481</v>
      </c>
      <c r="B490" s="90" t="s">
        <v>482</v>
      </c>
      <c r="C490" s="91" t="s">
        <v>30</v>
      </c>
      <c r="D490" s="91">
        <v>3</v>
      </c>
      <c r="E490" s="92">
        <v>815.54</v>
      </c>
      <c r="F490" s="92">
        <v>1.75</v>
      </c>
      <c r="G490" s="92">
        <v>3.8</v>
      </c>
      <c r="H490" s="92">
        <v>2.15</v>
      </c>
      <c r="I490" s="92">
        <v>8.39</v>
      </c>
      <c r="J490" s="92">
        <v>18.600000000000001</v>
      </c>
      <c r="K490" s="92">
        <v>77.989999999999995</v>
      </c>
      <c r="L490" s="92">
        <v>0</v>
      </c>
      <c r="M490" s="92">
        <f t="shared" si="28"/>
        <v>928.21999999999991</v>
      </c>
      <c r="N490" s="92">
        <f t="shared" si="29"/>
        <v>1390.2333333333333</v>
      </c>
      <c r="O490" s="92">
        <f t="shared" si="30"/>
        <v>679.61666666666667</v>
      </c>
      <c r="P490" s="92">
        <f t="shared" si="31"/>
        <v>278.04666666666668</v>
      </c>
    </row>
    <row r="491" spans="1:16" ht="39" x14ac:dyDescent="0.25">
      <c r="A491" s="89" t="s">
        <v>481</v>
      </c>
      <c r="B491" s="90" t="s">
        <v>482</v>
      </c>
      <c r="C491" s="91" t="s">
        <v>32</v>
      </c>
      <c r="D491" s="91">
        <v>2</v>
      </c>
      <c r="E491" s="92">
        <v>870.02</v>
      </c>
      <c r="F491" s="92">
        <v>1.75</v>
      </c>
      <c r="G491" s="92">
        <v>3.8</v>
      </c>
      <c r="H491" s="92">
        <v>2.15</v>
      </c>
      <c r="I491" s="92">
        <v>8.9499999999999993</v>
      </c>
      <c r="J491" s="92">
        <v>15.2</v>
      </c>
      <c r="K491" s="92">
        <v>49.64</v>
      </c>
      <c r="L491" s="92">
        <v>100.18</v>
      </c>
      <c r="M491" s="92">
        <f t="shared" si="28"/>
        <v>1051.69</v>
      </c>
      <c r="N491" s="92">
        <f t="shared" si="29"/>
        <v>1475.3666666666668</v>
      </c>
      <c r="O491" s="92">
        <f t="shared" si="30"/>
        <v>725.01666666666665</v>
      </c>
      <c r="P491" s="92">
        <f t="shared" si="31"/>
        <v>295.07333333333338</v>
      </c>
    </row>
    <row r="492" spans="1:16" ht="39" x14ac:dyDescent="0.25">
      <c r="A492" s="89" t="s">
        <v>481</v>
      </c>
      <c r="B492" s="90" t="s">
        <v>482</v>
      </c>
      <c r="C492" s="91" t="s">
        <v>32</v>
      </c>
      <c r="D492" s="91">
        <v>3</v>
      </c>
      <c r="E492" s="92">
        <v>1114.1400000000001</v>
      </c>
      <c r="F492" s="92">
        <v>1.75</v>
      </c>
      <c r="G492" s="92">
        <v>3.8</v>
      </c>
      <c r="H492" s="92">
        <v>2.15</v>
      </c>
      <c r="I492" s="92">
        <v>11.47</v>
      </c>
      <c r="J492" s="92">
        <v>18.2</v>
      </c>
      <c r="K492" s="92">
        <v>77.989999999999995</v>
      </c>
      <c r="L492" s="92">
        <v>0</v>
      </c>
      <c r="M492" s="92">
        <f t="shared" si="28"/>
        <v>1229.5000000000002</v>
      </c>
      <c r="N492" s="92">
        <f t="shared" si="29"/>
        <v>1887.2333333333338</v>
      </c>
      <c r="O492" s="92">
        <f t="shared" si="30"/>
        <v>928.45000000000016</v>
      </c>
      <c r="P492" s="92">
        <f t="shared" si="31"/>
        <v>377.44666666666672</v>
      </c>
    </row>
    <row r="493" spans="1:16" ht="39" x14ac:dyDescent="0.25">
      <c r="A493" s="89" t="s">
        <v>481</v>
      </c>
      <c r="B493" s="90" t="s">
        <v>482</v>
      </c>
      <c r="C493" s="91" t="s">
        <v>33</v>
      </c>
      <c r="D493" s="91">
        <v>2</v>
      </c>
      <c r="E493" s="92">
        <v>1082.54</v>
      </c>
      <c r="F493" s="92">
        <v>1.75</v>
      </c>
      <c r="G493" s="92">
        <v>3.8</v>
      </c>
      <c r="H493" s="92">
        <v>2.15</v>
      </c>
      <c r="I493" s="92">
        <v>11.14</v>
      </c>
      <c r="J493" s="92">
        <v>15.2</v>
      </c>
      <c r="K493" s="92">
        <v>49.64</v>
      </c>
      <c r="L493" s="92">
        <v>100.18</v>
      </c>
      <c r="M493" s="92">
        <f t="shared" si="28"/>
        <v>1266.4000000000003</v>
      </c>
      <c r="N493" s="92">
        <f t="shared" si="29"/>
        <v>1829.5666666666666</v>
      </c>
      <c r="O493" s="92">
        <f t="shared" si="30"/>
        <v>902.11666666666656</v>
      </c>
      <c r="P493" s="92">
        <f t="shared" si="31"/>
        <v>365.9133333333333</v>
      </c>
    </row>
    <row r="494" spans="1:16" ht="39" x14ac:dyDescent="0.25">
      <c r="A494" s="89" t="s">
        <v>481</v>
      </c>
      <c r="B494" s="90" t="s">
        <v>482</v>
      </c>
      <c r="C494" s="91" t="s">
        <v>33</v>
      </c>
      <c r="D494" s="91">
        <v>3</v>
      </c>
      <c r="E494" s="92">
        <v>1382.34</v>
      </c>
      <c r="F494" s="92">
        <v>1.75</v>
      </c>
      <c r="G494" s="92">
        <v>3.8</v>
      </c>
      <c r="H494" s="92">
        <v>2.15</v>
      </c>
      <c r="I494" s="92">
        <v>14.23</v>
      </c>
      <c r="J494" s="92">
        <v>18.2</v>
      </c>
      <c r="K494" s="92">
        <v>77.989999999999995</v>
      </c>
      <c r="L494" s="92">
        <v>0</v>
      </c>
      <c r="M494" s="92">
        <f t="shared" si="28"/>
        <v>1500.46</v>
      </c>
      <c r="N494" s="92">
        <f t="shared" si="29"/>
        <v>2334.2333333333331</v>
      </c>
      <c r="O494" s="92">
        <f t="shared" si="30"/>
        <v>1151.9499999999998</v>
      </c>
      <c r="P494" s="92">
        <f t="shared" si="31"/>
        <v>466.84666666666664</v>
      </c>
    </row>
    <row r="495" spans="1:16" ht="39" x14ac:dyDescent="0.25">
      <c r="A495" s="89" t="s">
        <v>481</v>
      </c>
      <c r="B495" s="90" t="s">
        <v>482</v>
      </c>
      <c r="C495" s="91" t="s">
        <v>34</v>
      </c>
      <c r="D495" s="91">
        <v>2</v>
      </c>
      <c r="E495" s="92">
        <v>1354.66</v>
      </c>
      <c r="F495" s="92">
        <v>1.75</v>
      </c>
      <c r="G495" s="92">
        <v>3.8</v>
      </c>
      <c r="H495" s="92">
        <v>2.15</v>
      </c>
      <c r="I495" s="92">
        <v>13.94</v>
      </c>
      <c r="J495" s="92">
        <v>15.2</v>
      </c>
      <c r="K495" s="92">
        <v>49.64</v>
      </c>
      <c r="L495" s="92">
        <v>100.18</v>
      </c>
      <c r="M495" s="92">
        <f t="shared" si="28"/>
        <v>1541.3200000000004</v>
      </c>
      <c r="N495" s="92">
        <f t="shared" si="29"/>
        <v>2283.1000000000004</v>
      </c>
      <c r="O495" s="92">
        <f t="shared" si="30"/>
        <v>1128.8833333333334</v>
      </c>
      <c r="P495" s="92">
        <f t="shared" si="31"/>
        <v>456.62000000000006</v>
      </c>
    </row>
    <row r="496" spans="1:16" ht="39" x14ac:dyDescent="0.25">
      <c r="A496" s="89" t="s">
        <v>481</v>
      </c>
      <c r="B496" s="90" t="s">
        <v>482</v>
      </c>
      <c r="C496" s="91" t="s">
        <v>34</v>
      </c>
      <c r="D496" s="91">
        <v>3</v>
      </c>
      <c r="E496" s="92">
        <v>1725.68</v>
      </c>
      <c r="F496" s="92">
        <v>1.75</v>
      </c>
      <c r="G496" s="92">
        <v>3.8</v>
      </c>
      <c r="H496" s="92">
        <v>2.15</v>
      </c>
      <c r="I496" s="92">
        <v>17.760000000000002</v>
      </c>
      <c r="J496" s="92">
        <v>18.2</v>
      </c>
      <c r="K496" s="92">
        <v>77.989999999999995</v>
      </c>
      <c r="L496" s="92">
        <v>0</v>
      </c>
      <c r="M496" s="92">
        <f t="shared" si="28"/>
        <v>1847.3300000000002</v>
      </c>
      <c r="N496" s="92">
        <f t="shared" si="29"/>
        <v>2906.4666666666667</v>
      </c>
      <c r="O496" s="92">
        <f t="shared" si="30"/>
        <v>1438.0666666666666</v>
      </c>
      <c r="P496" s="92">
        <f t="shared" si="31"/>
        <v>581.29333333333329</v>
      </c>
    </row>
    <row r="497" spans="1:16" ht="39" x14ac:dyDescent="0.25">
      <c r="A497" s="89" t="s">
        <v>117</v>
      </c>
      <c r="B497" s="90" t="s">
        <v>483</v>
      </c>
      <c r="C497" s="91" t="s">
        <v>28</v>
      </c>
      <c r="D497" s="91">
        <v>2</v>
      </c>
      <c r="E497" s="92">
        <v>374.06</v>
      </c>
      <c r="F497" s="92">
        <v>1.75</v>
      </c>
      <c r="G497" s="92">
        <v>3.8</v>
      </c>
      <c r="H497" s="92">
        <v>2.15</v>
      </c>
      <c r="I497" s="92">
        <v>3.85</v>
      </c>
      <c r="J497" s="92">
        <v>15.4</v>
      </c>
      <c r="K497" s="92">
        <v>51.36</v>
      </c>
      <c r="L497" s="92">
        <v>103.24</v>
      </c>
      <c r="M497" s="92">
        <f t="shared" si="28"/>
        <v>555.61</v>
      </c>
      <c r="N497" s="92">
        <f t="shared" si="29"/>
        <v>649.09999999999991</v>
      </c>
      <c r="O497" s="92">
        <f t="shared" si="30"/>
        <v>311.7166666666667</v>
      </c>
      <c r="P497" s="92">
        <f t="shared" si="31"/>
        <v>129.82</v>
      </c>
    </row>
    <row r="498" spans="1:16" ht="39" x14ac:dyDescent="0.25">
      <c r="A498" s="89" t="s">
        <v>117</v>
      </c>
      <c r="B498" s="90" t="s">
        <v>483</v>
      </c>
      <c r="C498" s="91" t="s">
        <v>28</v>
      </c>
      <c r="D498" s="91">
        <v>3</v>
      </c>
      <c r="E498" s="92">
        <v>488.04</v>
      </c>
      <c r="F498" s="92">
        <v>1.75</v>
      </c>
      <c r="G498" s="92">
        <v>3.8</v>
      </c>
      <c r="H498" s="92">
        <v>2.15</v>
      </c>
      <c r="I498" s="92">
        <v>5.0199999999999996</v>
      </c>
      <c r="J498" s="92">
        <v>18.399999999999999</v>
      </c>
      <c r="K498" s="92">
        <v>80.55</v>
      </c>
      <c r="L498" s="92">
        <v>0</v>
      </c>
      <c r="M498" s="92">
        <f t="shared" si="28"/>
        <v>599.70999999999992</v>
      </c>
      <c r="N498" s="92">
        <f t="shared" si="29"/>
        <v>844.06666666666672</v>
      </c>
      <c r="O498" s="92">
        <f t="shared" si="30"/>
        <v>406.70000000000005</v>
      </c>
      <c r="P498" s="92">
        <f t="shared" si="31"/>
        <v>168.81333333333333</v>
      </c>
    </row>
    <row r="499" spans="1:16" ht="39" x14ac:dyDescent="0.25">
      <c r="A499" s="89" t="s">
        <v>117</v>
      </c>
      <c r="B499" s="90" t="s">
        <v>483</v>
      </c>
      <c r="C499" s="91" t="s">
        <v>29</v>
      </c>
      <c r="D499" s="91">
        <v>2</v>
      </c>
      <c r="E499" s="92">
        <v>508.72</v>
      </c>
      <c r="F499" s="92">
        <v>1.75</v>
      </c>
      <c r="G499" s="92">
        <v>3.8</v>
      </c>
      <c r="H499" s="92">
        <v>2.15</v>
      </c>
      <c r="I499" s="92">
        <v>5.12</v>
      </c>
      <c r="J499" s="92">
        <v>15.51</v>
      </c>
      <c r="K499" s="92">
        <v>51.36</v>
      </c>
      <c r="L499" s="92">
        <v>103.24</v>
      </c>
      <c r="M499" s="92">
        <f t="shared" si="28"/>
        <v>691.65</v>
      </c>
      <c r="N499" s="92">
        <f t="shared" si="29"/>
        <v>873.7166666666667</v>
      </c>
      <c r="O499" s="92">
        <f t="shared" si="30"/>
        <v>423.93333333333334</v>
      </c>
      <c r="P499" s="92">
        <f t="shared" si="31"/>
        <v>174.74333333333334</v>
      </c>
    </row>
    <row r="500" spans="1:16" ht="39" x14ac:dyDescent="0.25">
      <c r="A500" s="89" t="s">
        <v>117</v>
      </c>
      <c r="B500" s="90" t="s">
        <v>483</v>
      </c>
      <c r="C500" s="91" t="s">
        <v>29</v>
      </c>
      <c r="D500" s="91">
        <v>3</v>
      </c>
      <c r="E500" s="92">
        <v>663.72</v>
      </c>
      <c r="F500" s="92">
        <v>1.75</v>
      </c>
      <c r="G500" s="92">
        <v>3.8</v>
      </c>
      <c r="H500" s="92">
        <v>2.15</v>
      </c>
      <c r="I500" s="92">
        <v>6.63</v>
      </c>
      <c r="J500" s="92">
        <v>18.57</v>
      </c>
      <c r="K500" s="92">
        <v>80.55</v>
      </c>
      <c r="L500" s="92">
        <v>0</v>
      </c>
      <c r="M500" s="92">
        <f t="shared" si="28"/>
        <v>777.17</v>
      </c>
      <c r="N500" s="92">
        <f t="shared" si="29"/>
        <v>1137.1500000000001</v>
      </c>
      <c r="O500" s="92">
        <f t="shared" si="30"/>
        <v>553.1</v>
      </c>
      <c r="P500" s="92">
        <f t="shared" si="31"/>
        <v>227.43</v>
      </c>
    </row>
    <row r="501" spans="1:16" ht="39" x14ac:dyDescent="0.25">
      <c r="A501" s="89" t="s">
        <v>117</v>
      </c>
      <c r="B501" s="90" t="s">
        <v>483</v>
      </c>
      <c r="C501" s="91" t="s">
        <v>30</v>
      </c>
      <c r="D501" s="91">
        <v>2</v>
      </c>
      <c r="E501" s="92">
        <v>681.64</v>
      </c>
      <c r="F501" s="92">
        <v>1.75</v>
      </c>
      <c r="G501" s="92">
        <v>3.8</v>
      </c>
      <c r="H501" s="92">
        <v>2.15</v>
      </c>
      <c r="I501" s="92">
        <v>6.67</v>
      </c>
      <c r="J501" s="92">
        <v>15.7</v>
      </c>
      <c r="K501" s="92">
        <v>51.36</v>
      </c>
      <c r="L501" s="92">
        <v>103.24</v>
      </c>
      <c r="M501" s="92">
        <f t="shared" si="28"/>
        <v>866.31</v>
      </c>
      <c r="N501" s="92">
        <f t="shared" si="29"/>
        <v>1162.2333333333333</v>
      </c>
      <c r="O501" s="92">
        <f t="shared" si="30"/>
        <v>568.0333333333333</v>
      </c>
      <c r="P501" s="92">
        <f t="shared" si="31"/>
        <v>232.44666666666666</v>
      </c>
    </row>
    <row r="502" spans="1:16" ht="39" x14ac:dyDescent="0.25">
      <c r="A502" s="89" t="s">
        <v>117</v>
      </c>
      <c r="B502" s="90" t="s">
        <v>483</v>
      </c>
      <c r="C502" s="91" t="s">
        <v>30</v>
      </c>
      <c r="D502" s="91">
        <v>3</v>
      </c>
      <c r="E502" s="92">
        <v>889.36</v>
      </c>
      <c r="F502" s="92">
        <v>1.75</v>
      </c>
      <c r="G502" s="92">
        <v>3.8</v>
      </c>
      <c r="H502" s="92">
        <v>2.15</v>
      </c>
      <c r="I502" s="92">
        <v>8.59</v>
      </c>
      <c r="J502" s="92">
        <v>18.809999999999999</v>
      </c>
      <c r="K502" s="92">
        <v>80.55</v>
      </c>
      <c r="L502" s="92">
        <v>0</v>
      </c>
      <c r="M502" s="92">
        <f t="shared" si="28"/>
        <v>1005.0099999999999</v>
      </c>
      <c r="N502" s="92">
        <f t="shared" si="29"/>
        <v>1513.6166666666666</v>
      </c>
      <c r="O502" s="92">
        <f t="shared" si="30"/>
        <v>741.13333333333333</v>
      </c>
      <c r="P502" s="92">
        <f t="shared" si="31"/>
        <v>302.7233333333333</v>
      </c>
    </row>
    <row r="503" spans="1:16" ht="39" x14ac:dyDescent="0.25">
      <c r="A503" s="89" t="s">
        <v>117</v>
      </c>
      <c r="B503" s="90" t="s">
        <v>483</v>
      </c>
      <c r="C503" s="91" t="s">
        <v>32</v>
      </c>
      <c r="D503" s="91">
        <v>2</v>
      </c>
      <c r="E503" s="92">
        <v>899.8</v>
      </c>
      <c r="F503" s="92">
        <v>1.75</v>
      </c>
      <c r="G503" s="92">
        <v>3.8</v>
      </c>
      <c r="H503" s="92">
        <v>2.15</v>
      </c>
      <c r="I503" s="92">
        <v>9.1300000000000008</v>
      </c>
      <c r="J503" s="92">
        <v>15.4</v>
      </c>
      <c r="K503" s="92">
        <v>51.36</v>
      </c>
      <c r="L503" s="92">
        <v>103.24</v>
      </c>
      <c r="M503" s="92">
        <f t="shared" si="28"/>
        <v>1086.6299999999999</v>
      </c>
      <c r="N503" s="92">
        <f t="shared" si="29"/>
        <v>1525.3333333333333</v>
      </c>
      <c r="O503" s="92">
        <f t="shared" si="30"/>
        <v>749.83333333333326</v>
      </c>
      <c r="P503" s="92">
        <f t="shared" si="31"/>
        <v>305.06666666666666</v>
      </c>
    </row>
    <row r="504" spans="1:16" ht="39" x14ac:dyDescent="0.25">
      <c r="A504" s="89" t="s">
        <v>117</v>
      </c>
      <c r="B504" s="90" t="s">
        <v>483</v>
      </c>
      <c r="C504" s="91" t="s">
        <v>32</v>
      </c>
      <c r="D504" s="91">
        <v>3</v>
      </c>
      <c r="E504" s="92">
        <v>1173.98</v>
      </c>
      <c r="F504" s="92">
        <v>1.75</v>
      </c>
      <c r="G504" s="92">
        <v>3.8</v>
      </c>
      <c r="H504" s="92">
        <v>2.15</v>
      </c>
      <c r="I504" s="92">
        <v>11.69</v>
      </c>
      <c r="J504" s="92">
        <v>18.399999999999999</v>
      </c>
      <c r="K504" s="92">
        <v>80.55</v>
      </c>
      <c r="L504" s="92">
        <v>0</v>
      </c>
      <c r="M504" s="92">
        <f t="shared" si="28"/>
        <v>1292.3200000000002</v>
      </c>
      <c r="N504" s="92">
        <f t="shared" si="29"/>
        <v>1987.3000000000002</v>
      </c>
      <c r="O504" s="92">
        <f t="shared" si="30"/>
        <v>978.31666666666661</v>
      </c>
      <c r="P504" s="92">
        <f t="shared" si="31"/>
        <v>397.46000000000004</v>
      </c>
    </row>
    <row r="505" spans="1:16" ht="39" x14ac:dyDescent="0.25">
      <c r="A505" s="89" t="s">
        <v>117</v>
      </c>
      <c r="B505" s="90" t="s">
        <v>483</v>
      </c>
      <c r="C505" s="91" t="s">
        <v>33</v>
      </c>
      <c r="D505" s="91">
        <v>2</v>
      </c>
      <c r="E505" s="92">
        <v>1151.74</v>
      </c>
      <c r="F505" s="92">
        <v>1.75</v>
      </c>
      <c r="G505" s="92">
        <v>3.8</v>
      </c>
      <c r="H505" s="92">
        <v>2.15</v>
      </c>
      <c r="I505" s="92">
        <v>11.33</v>
      </c>
      <c r="J505" s="92">
        <v>15.4</v>
      </c>
      <c r="K505" s="92">
        <v>51.36</v>
      </c>
      <c r="L505" s="92">
        <v>103.24</v>
      </c>
      <c r="M505" s="92">
        <f t="shared" si="28"/>
        <v>1340.77</v>
      </c>
      <c r="N505" s="92">
        <f t="shared" si="29"/>
        <v>1945.2333333333336</v>
      </c>
      <c r="O505" s="92">
        <f t="shared" si="30"/>
        <v>959.78333333333342</v>
      </c>
      <c r="P505" s="92">
        <f t="shared" si="31"/>
        <v>389.04666666666674</v>
      </c>
    </row>
    <row r="506" spans="1:16" ht="39" x14ac:dyDescent="0.25">
      <c r="A506" s="89" t="s">
        <v>117</v>
      </c>
      <c r="B506" s="90" t="s">
        <v>483</v>
      </c>
      <c r="C506" s="91" t="s">
        <v>33</v>
      </c>
      <c r="D506" s="91">
        <v>3</v>
      </c>
      <c r="E506" s="92">
        <v>1502.66</v>
      </c>
      <c r="F506" s="92">
        <v>1.75</v>
      </c>
      <c r="G506" s="92">
        <v>3.8</v>
      </c>
      <c r="H506" s="92">
        <v>2.15</v>
      </c>
      <c r="I506" s="92">
        <v>14.48</v>
      </c>
      <c r="J506" s="92">
        <v>18.399999999999999</v>
      </c>
      <c r="K506" s="92">
        <v>80.55</v>
      </c>
      <c r="L506" s="92">
        <v>0</v>
      </c>
      <c r="M506" s="92">
        <f t="shared" si="28"/>
        <v>1623.7900000000002</v>
      </c>
      <c r="N506" s="92">
        <f t="shared" si="29"/>
        <v>2535.1000000000004</v>
      </c>
      <c r="O506" s="92">
        <f t="shared" si="30"/>
        <v>1252.2166666666667</v>
      </c>
      <c r="P506" s="92">
        <f t="shared" si="31"/>
        <v>507.02000000000004</v>
      </c>
    </row>
    <row r="507" spans="1:16" ht="39" x14ac:dyDescent="0.25">
      <c r="A507" s="89" t="s">
        <v>117</v>
      </c>
      <c r="B507" s="90" t="s">
        <v>483</v>
      </c>
      <c r="C507" s="91" t="s">
        <v>34</v>
      </c>
      <c r="D507" s="91">
        <v>2</v>
      </c>
      <c r="E507" s="92">
        <v>1474.16</v>
      </c>
      <c r="F507" s="92">
        <v>1.75</v>
      </c>
      <c r="G507" s="92">
        <v>3.8</v>
      </c>
      <c r="H507" s="92">
        <v>2.15</v>
      </c>
      <c r="I507" s="92">
        <v>14.16</v>
      </c>
      <c r="J507" s="92">
        <v>15.4</v>
      </c>
      <c r="K507" s="92">
        <v>51.36</v>
      </c>
      <c r="L507" s="92">
        <v>103.24</v>
      </c>
      <c r="M507" s="92">
        <f t="shared" si="28"/>
        <v>1666.0200000000002</v>
      </c>
      <c r="N507" s="92">
        <f t="shared" si="29"/>
        <v>2482.6000000000004</v>
      </c>
      <c r="O507" s="92">
        <f t="shared" si="30"/>
        <v>1228.4666666666669</v>
      </c>
      <c r="P507" s="92">
        <f t="shared" si="31"/>
        <v>496.5200000000001</v>
      </c>
    </row>
    <row r="508" spans="1:16" ht="39" x14ac:dyDescent="0.25">
      <c r="A508" s="89" t="s">
        <v>117</v>
      </c>
      <c r="B508" s="90" t="s">
        <v>483</v>
      </c>
      <c r="C508" s="91" t="s">
        <v>34</v>
      </c>
      <c r="D508" s="91">
        <v>3</v>
      </c>
      <c r="E508" s="92">
        <v>1923.4</v>
      </c>
      <c r="F508" s="92">
        <v>1.75</v>
      </c>
      <c r="G508" s="92">
        <v>3.8</v>
      </c>
      <c r="H508" s="92">
        <v>2.15</v>
      </c>
      <c r="I508" s="92">
        <v>18.05</v>
      </c>
      <c r="J508" s="92">
        <v>18.399999999999999</v>
      </c>
      <c r="K508" s="92">
        <v>80.55</v>
      </c>
      <c r="L508" s="92">
        <v>0</v>
      </c>
      <c r="M508" s="92">
        <f t="shared" si="28"/>
        <v>2048.1000000000004</v>
      </c>
      <c r="N508" s="92">
        <f t="shared" si="29"/>
        <v>3236.3333333333335</v>
      </c>
      <c r="O508" s="92">
        <f t="shared" si="30"/>
        <v>1602.8333333333333</v>
      </c>
      <c r="P508" s="92">
        <f t="shared" si="31"/>
        <v>647.26666666666677</v>
      </c>
    </row>
    <row r="509" spans="1:16" ht="26.25" x14ac:dyDescent="0.25">
      <c r="A509" s="89" t="s">
        <v>484</v>
      </c>
      <c r="B509" s="90" t="s">
        <v>485</v>
      </c>
      <c r="C509" s="91" t="s">
        <v>28</v>
      </c>
      <c r="D509" s="91">
        <v>2</v>
      </c>
      <c r="E509" s="92">
        <v>8938.52</v>
      </c>
      <c r="F509" s="92">
        <v>42.8</v>
      </c>
      <c r="G509" s="92">
        <v>94</v>
      </c>
      <c r="H509" s="92">
        <v>53.5</v>
      </c>
      <c r="I509" s="92">
        <v>83.3</v>
      </c>
      <c r="J509" s="92">
        <v>378.46</v>
      </c>
      <c r="K509" s="92">
        <v>1145.2</v>
      </c>
      <c r="L509" s="92">
        <v>2726.4</v>
      </c>
      <c r="M509" s="92">
        <f t="shared" si="28"/>
        <v>13462.179999999998</v>
      </c>
      <c r="N509" s="92">
        <f t="shared" si="29"/>
        <v>15528.3</v>
      </c>
      <c r="O509" s="92">
        <f t="shared" si="30"/>
        <v>7448.7666666666673</v>
      </c>
      <c r="P509" s="92">
        <f t="shared" si="31"/>
        <v>3105.66</v>
      </c>
    </row>
    <row r="510" spans="1:16" ht="26.25" x14ac:dyDescent="0.25">
      <c r="A510" s="89" t="s">
        <v>484</v>
      </c>
      <c r="B510" s="90" t="s">
        <v>485</v>
      </c>
      <c r="C510" s="91" t="s">
        <v>28</v>
      </c>
      <c r="D510" s="91">
        <v>3</v>
      </c>
      <c r="E510" s="92">
        <v>11664.92</v>
      </c>
      <c r="F510" s="92">
        <v>42.8</v>
      </c>
      <c r="G510" s="92">
        <v>94</v>
      </c>
      <c r="H510" s="92">
        <v>53.5</v>
      </c>
      <c r="I510" s="92">
        <v>108.71</v>
      </c>
      <c r="J510" s="92">
        <v>436.36</v>
      </c>
      <c r="K510" s="92">
        <v>1809.73</v>
      </c>
      <c r="L510" s="92">
        <v>0</v>
      </c>
      <c r="M510" s="92">
        <f t="shared" si="28"/>
        <v>14210.019999999999</v>
      </c>
      <c r="N510" s="92">
        <f t="shared" si="29"/>
        <v>20168.800000000003</v>
      </c>
      <c r="O510" s="92">
        <f t="shared" si="30"/>
        <v>9720.7666666666664</v>
      </c>
      <c r="P510" s="92">
        <f t="shared" si="31"/>
        <v>4033.76</v>
      </c>
    </row>
    <row r="511" spans="1:16" ht="26.25" x14ac:dyDescent="0.25">
      <c r="A511" s="89" t="s">
        <v>484</v>
      </c>
      <c r="B511" s="90" t="s">
        <v>485</v>
      </c>
      <c r="C511" s="91" t="s">
        <v>29</v>
      </c>
      <c r="D511" s="91">
        <v>2</v>
      </c>
      <c r="E511" s="92">
        <v>12156.38</v>
      </c>
      <c r="F511" s="92">
        <v>42.8</v>
      </c>
      <c r="G511" s="92">
        <v>94</v>
      </c>
      <c r="H511" s="92">
        <v>53.5</v>
      </c>
      <c r="I511" s="92">
        <v>114.82</v>
      </c>
      <c r="J511" s="92">
        <v>378.46</v>
      </c>
      <c r="K511" s="92">
        <v>1145.2</v>
      </c>
      <c r="L511" s="92">
        <v>2726.4</v>
      </c>
      <c r="M511" s="92">
        <f t="shared" si="28"/>
        <v>16711.559999999998</v>
      </c>
      <c r="N511" s="92">
        <f t="shared" si="29"/>
        <v>20891.399999999994</v>
      </c>
      <c r="O511" s="92">
        <f t="shared" si="30"/>
        <v>10130.316666666666</v>
      </c>
      <c r="P511" s="92">
        <f t="shared" si="31"/>
        <v>4178.2799999999988</v>
      </c>
    </row>
    <row r="512" spans="1:16" ht="26.25" x14ac:dyDescent="0.25">
      <c r="A512" s="89" t="s">
        <v>484</v>
      </c>
      <c r="B512" s="90" t="s">
        <v>485</v>
      </c>
      <c r="C512" s="91" t="s">
        <v>29</v>
      </c>
      <c r="D512" s="91">
        <v>3</v>
      </c>
      <c r="E512" s="92">
        <v>15864.3</v>
      </c>
      <c r="F512" s="92">
        <v>42.8</v>
      </c>
      <c r="G512" s="92">
        <v>94</v>
      </c>
      <c r="H512" s="92">
        <v>53.5</v>
      </c>
      <c r="I512" s="92">
        <v>150.16999999999999</v>
      </c>
      <c r="J512" s="92">
        <v>436.36</v>
      </c>
      <c r="K512" s="92">
        <v>1809.73</v>
      </c>
      <c r="L512" s="92">
        <v>0</v>
      </c>
      <c r="M512" s="92">
        <f t="shared" si="28"/>
        <v>18450.859999999997</v>
      </c>
      <c r="N512" s="92">
        <f t="shared" si="29"/>
        <v>27167.766666666666</v>
      </c>
      <c r="O512" s="92">
        <f t="shared" si="30"/>
        <v>13220.249999999998</v>
      </c>
      <c r="P512" s="92">
        <f t="shared" si="31"/>
        <v>5433.5533333333333</v>
      </c>
    </row>
    <row r="513" spans="1:16" ht="26.25" x14ac:dyDescent="0.25">
      <c r="A513" s="89" t="s">
        <v>484</v>
      </c>
      <c r="B513" s="90" t="s">
        <v>485</v>
      </c>
      <c r="C513" s="91" t="s">
        <v>30</v>
      </c>
      <c r="D513" s="91">
        <v>2</v>
      </c>
      <c r="E513" s="92">
        <v>16289.56</v>
      </c>
      <c r="F513" s="92">
        <v>42.8</v>
      </c>
      <c r="G513" s="92">
        <v>94</v>
      </c>
      <c r="H513" s="92">
        <v>53.5</v>
      </c>
      <c r="I513" s="92">
        <v>153.86000000000001</v>
      </c>
      <c r="J513" s="92">
        <v>378.46</v>
      </c>
      <c r="K513" s="92">
        <v>1145.2</v>
      </c>
      <c r="L513" s="92">
        <v>2726.4</v>
      </c>
      <c r="M513" s="92">
        <f t="shared" si="28"/>
        <v>20883.780000000002</v>
      </c>
      <c r="N513" s="92">
        <f t="shared" si="29"/>
        <v>27780.033333333336</v>
      </c>
      <c r="O513" s="92">
        <f t="shared" si="30"/>
        <v>13574.633333333333</v>
      </c>
      <c r="P513" s="92">
        <f t="shared" si="31"/>
        <v>5556.0066666666671</v>
      </c>
    </row>
    <row r="514" spans="1:16" ht="26.25" x14ac:dyDescent="0.25">
      <c r="A514" s="89" t="s">
        <v>484</v>
      </c>
      <c r="B514" s="90" t="s">
        <v>485</v>
      </c>
      <c r="C514" s="91" t="s">
        <v>30</v>
      </c>
      <c r="D514" s="91">
        <v>3</v>
      </c>
      <c r="E514" s="92">
        <v>21258.16</v>
      </c>
      <c r="F514" s="92">
        <v>42.8</v>
      </c>
      <c r="G514" s="92">
        <v>94</v>
      </c>
      <c r="H514" s="92">
        <v>53.5</v>
      </c>
      <c r="I514" s="92">
        <v>201.23</v>
      </c>
      <c r="J514" s="92">
        <v>436.36</v>
      </c>
      <c r="K514" s="92">
        <v>1809.73</v>
      </c>
      <c r="L514" s="92">
        <v>0</v>
      </c>
      <c r="M514" s="92">
        <f t="shared" si="28"/>
        <v>23895.78</v>
      </c>
      <c r="N514" s="92">
        <f t="shared" si="29"/>
        <v>36157.533333333333</v>
      </c>
      <c r="O514" s="92">
        <f t="shared" si="30"/>
        <v>17715.133333333331</v>
      </c>
      <c r="P514" s="92">
        <f t="shared" si="31"/>
        <v>7231.5066666666662</v>
      </c>
    </row>
    <row r="515" spans="1:16" ht="26.25" x14ac:dyDescent="0.25">
      <c r="A515" s="89" t="s">
        <v>484</v>
      </c>
      <c r="B515" s="90" t="s">
        <v>485</v>
      </c>
      <c r="C515" s="91" t="s">
        <v>31</v>
      </c>
      <c r="D515" s="91">
        <v>2</v>
      </c>
      <c r="E515" s="92">
        <v>18895.88</v>
      </c>
      <c r="F515" s="92">
        <v>42.8</v>
      </c>
      <c r="G515" s="92">
        <v>94</v>
      </c>
      <c r="H515" s="92">
        <v>53.5</v>
      </c>
      <c r="I515" s="92">
        <v>178.48</v>
      </c>
      <c r="J515" s="92">
        <v>378.46</v>
      </c>
      <c r="K515" s="92">
        <v>1145.2</v>
      </c>
      <c r="L515" s="92">
        <v>2726.4</v>
      </c>
      <c r="M515" s="92">
        <f t="shared" si="28"/>
        <v>23514.720000000001</v>
      </c>
      <c r="N515" s="92">
        <f t="shared" si="29"/>
        <v>32123.899999999998</v>
      </c>
      <c r="O515" s="92">
        <f t="shared" si="30"/>
        <v>15746.566666666666</v>
      </c>
      <c r="P515" s="92">
        <f t="shared" si="31"/>
        <v>6424.78</v>
      </c>
    </row>
    <row r="516" spans="1:16" ht="26.25" x14ac:dyDescent="0.25">
      <c r="A516" s="89" t="s">
        <v>484</v>
      </c>
      <c r="B516" s="90" t="s">
        <v>485</v>
      </c>
      <c r="C516" s="91" t="s">
        <v>31</v>
      </c>
      <c r="D516" s="91">
        <v>3</v>
      </c>
      <c r="E516" s="92">
        <v>24659.46</v>
      </c>
      <c r="F516" s="92">
        <v>42.8</v>
      </c>
      <c r="G516" s="92">
        <v>94</v>
      </c>
      <c r="H516" s="92">
        <v>53.5</v>
      </c>
      <c r="I516" s="92">
        <v>233.43</v>
      </c>
      <c r="J516" s="92">
        <v>436.36</v>
      </c>
      <c r="K516" s="92">
        <v>1809.73</v>
      </c>
      <c r="L516" s="92">
        <v>0</v>
      </c>
      <c r="M516" s="92">
        <f t="shared" si="28"/>
        <v>27329.279999999999</v>
      </c>
      <c r="N516" s="92">
        <f t="shared" si="29"/>
        <v>41826.366666666669</v>
      </c>
      <c r="O516" s="92">
        <f t="shared" si="30"/>
        <v>20549.55</v>
      </c>
      <c r="P516" s="92">
        <f t="shared" si="31"/>
        <v>8365.2733333333326</v>
      </c>
    </row>
    <row r="517" spans="1:16" ht="26.25" x14ac:dyDescent="0.25">
      <c r="A517" s="89" t="s">
        <v>484</v>
      </c>
      <c r="B517" s="90" t="s">
        <v>485</v>
      </c>
      <c r="C517" s="91" t="s">
        <v>32</v>
      </c>
      <c r="D517" s="91">
        <v>2</v>
      </c>
      <c r="E517" s="92">
        <v>21502.22</v>
      </c>
      <c r="F517" s="92">
        <v>42.8</v>
      </c>
      <c r="G517" s="92">
        <v>94</v>
      </c>
      <c r="H517" s="92">
        <v>53.5</v>
      </c>
      <c r="I517" s="92">
        <v>203.1</v>
      </c>
      <c r="J517" s="92">
        <v>378.46</v>
      </c>
      <c r="K517" s="92">
        <v>1145.2</v>
      </c>
      <c r="L517" s="92">
        <v>2726.4</v>
      </c>
      <c r="M517" s="92">
        <f t="shared" si="28"/>
        <v>26145.68</v>
      </c>
      <c r="N517" s="92">
        <f t="shared" si="29"/>
        <v>36467.800000000003</v>
      </c>
      <c r="O517" s="92">
        <f t="shared" si="30"/>
        <v>17918.516666666666</v>
      </c>
      <c r="P517" s="92">
        <f t="shared" si="31"/>
        <v>7293.5599999999995</v>
      </c>
    </row>
    <row r="518" spans="1:16" ht="26.25" x14ac:dyDescent="0.25">
      <c r="A518" s="89" t="s">
        <v>484</v>
      </c>
      <c r="B518" s="90" t="s">
        <v>485</v>
      </c>
      <c r="C518" s="91" t="s">
        <v>32</v>
      </c>
      <c r="D518" s="91">
        <v>3</v>
      </c>
      <c r="E518" s="92">
        <v>28060.76</v>
      </c>
      <c r="F518" s="92">
        <v>42.8</v>
      </c>
      <c r="G518" s="92">
        <v>94</v>
      </c>
      <c r="H518" s="92">
        <v>53.5</v>
      </c>
      <c r="I518" s="92">
        <v>265.63</v>
      </c>
      <c r="J518" s="92">
        <v>436.36</v>
      </c>
      <c r="K518" s="92">
        <v>1809.73</v>
      </c>
      <c r="L518" s="92">
        <v>0</v>
      </c>
      <c r="M518" s="92">
        <f t="shared" si="28"/>
        <v>30762.78</v>
      </c>
      <c r="N518" s="92">
        <f t="shared" si="29"/>
        <v>47495.199999999997</v>
      </c>
      <c r="O518" s="92">
        <f t="shared" si="30"/>
        <v>23383.966666666667</v>
      </c>
      <c r="P518" s="92">
        <f t="shared" si="31"/>
        <v>9499.0400000000009</v>
      </c>
    </row>
    <row r="519" spans="1:16" ht="26.25" x14ac:dyDescent="0.25">
      <c r="A519" s="89" t="s">
        <v>484</v>
      </c>
      <c r="B519" s="90" t="s">
        <v>485</v>
      </c>
      <c r="C519" s="91" t="s">
        <v>33</v>
      </c>
      <c r="D519" s="91">
        <v>2</v>
      </c>
      <c r="E519" s="92">
        <v>27522.84</v>
      </c>
      <c r="F519" s="92">
        <v>42.8</v>
      </c>
      <c r="G519" s="92">
        <v>94</v>
      </c>
      <c r="H519" s="92">
        <v>53.5</v>
      </c>
      <c r="I519" s="92">
        <v>259.97000000000003</v>
      </c>
      <c r="J519" s="92">
        <v>378.46</v>
      </c>
      <c r="K519" s="92">
        <v>1145.2</v>
      </c>
      <c r="L519" s="92">
        <v>2726.4</v>
      </c>
      <c r="M519" s="92">
        <f t="shared" si="28"/>
        <v>32223.170000000002</v>
      </c>
      <c r="N519" s="92">
        <f t="shared" si="29"/>
        <v>46502.166666666664</v>
      </c>
      <c r="O519" s="92">
        <f t="shared" si="30"/>
        <v>22935.7</v>
      </c>
      <c r="P519" s="92">
        <f t="shared" si="31"/>
        <v>9300.4333333333325</v>
      </c>
    </row>
    <row r="520" spans="1:16" ht="26.25" x14ac:dyDescent="0.25">
      <c r="A520" s="89" t="s">
        <v>484</v>
      </c>
      <c r="B520" s="90" t="s">
        <v>485</v>
      </c>
      <c r="C520" s="91" t="s">
        <v>33</v>
      </c>
      <c r="D520" s="91">
        <v>3</v>
      </c>
      <c r="E520" s="92">
        <v>35917.78</v>
      </c>
      <c r="F520" s="92">
        <v>42.8</v>
      </c>
      <c r="G520" s="92">
        <v>94</v>
      </c>
      <c r="H520" s="92">
        <v>53.5</v>
      </c>
      <c r="I520" s="92">
        <v>340</v>
      </c>
      <c r="J520" s="92">
        <v>436.36</v>
      </c>
      <c r="K520" s="92">
        <v>1809.73</v>
      </c>
      <c r="L520" s="92">
        <v>0</v>
      </c>
      <c r="M520" s="92">
        <f t="shared" ref="M520:M583" si="32">SUM(E520:L520)</f>
        <v>38694.170000000006</v>
      </c>
      <c r="N520" s="92">
        <f t="shared" ref="N520:N583" si="33">(E520+J520)/30*50</f>
        <v>60590.23333333333</v>
      </c>
      <c r="O520" s="92">
        <f t="shared" ref="O520:O583" si="34">E520/30*25</f>
        <v>29931.48333333333</v>
      </c>
      <c r="P520" s="92">
        <f t="shared" ref="P520:P583" si="35">(E520+J520)/30*10</f>
        <v>12118.046666666667</v>
      </c>
    </row>
    <row r="521" spans="1:16" ht="26.25" x14ac:dyDescent="0.25">
      <c r="A521" s="89" t="s">
        <v>484</v>
      </c>
      <c r="B521" s="90" t="s">
        <v>485</v>
      </c>
      <c r="C521" s="91" t="s">
        <v>34</v>
      </c>
      <c r="D521" s="91">
        <v>2</v>
      </c>
      <c r="E521" s="92">
        <v>35229.22</v>
      </c>
      <c r="F521" s="92">
        <v>42.8</v>
      </c>
      <c r="G521" s="92">
        <v>94</v>
      </c>
      <c r="H521" s="92">
        <v>53.5</v>
      </c>
      <c r="I521" s="92">
        <v>332.76</v>
      </c>
      <c r="J521" s="92">
        <v>378.46</v>
      </c>
      <c r="K521" s="92">
        <v>1145.2</v>
      </c>
      <c r="L521" s="92">
        <v>2726.4</v>
      </c>
      <c r="M521" s="92">
        <f t="shared" si="32"/>
        <v>40002.340000000004</v>
      </c>
      <c r="N521" s="92">
        <f t="shared" si="33"/>
        <v>59346.133333333331</v>
      </c>
      <c r="O521" s="92">
        <f t="shared" si="34"/>
        <v>29357.683333333334</v>
      </c>
      <c r="P521" s="92">
        <f t="shared" si="35"/>
        <v>11869.226666666666</v>
      </c>
    </row>
    <row r="522" spans="1:16" ht="26.25" x14ac:dyDescent="0.25">
      <c r="A522" s="89" t="s">
        <v>484</v>
      </c>
      <c r="B522" s="90" t="s">
        <v>485</v>
      </c>
      <c r="C522" s="91" t="s">
        <v>34</v>
      </c>
      <c r="D522" s="91">
        <v>3</v>
      </c>
      <c r="E522" s="92">
        <v>45974.76</v>
      </c>
      <c r="F522" s="92">
        <v>42.8</v>
      </c>
      <c r="G522" s="92">
        <v>94</v>
      </c>
      <c r="H522" s="92">
        <v>53.5</v>
      </c>
      <c r="I522" s="92">
        <v>435.2</v>
      </c>
      <c r="J522" s="92">
        <v>436.36</v>
      </c>
      <c r="K522" s="92">
        <v>1809.73</v>
      </c>
      <c r="L522" s="92">
        <v>0</v>
      </c>
      <c r="M522" s="92">
        <f t="shared" si="32"/>
        <v>48846.350000000006</v>
      </c>
      <c r="N522" s="92">
        <f t="shared" si="33"/>
        <v>77351.866666666669</v>
      </c>
      <c r="O522" s="92">
        <f t="shared" si="34"/>
        <v>38312.299999999996</v>
      </c>
      <c r="P522" s="92">
        <f t="shared" si="35"/>
        <v>15470.373333333335</v>
      </c>
    </row>
    <row r="523" spans="1:16" ht="26.25" x14ac:dyDescent="0.25">
      <c r="A523" s="89" t="s">
        <v>486</v>
      </c>
      <c r="B523" s="90" t="s">
        <v>487</v>
      </c>
      <c r="C523" s="91" t="s">
        <v>28</v>
      </c>
      <c r="D523" s="91">
        <v>2</v>
      </c>
      <c r="E523" s="92">
        <v>16386.04</v>
      </c>
      <c r="F523" s="92">
        <v>88.15</v>
      </c>
      <c r="G523" s="92">
        <v>142.96</v>
      </c>
      <c r="H523" s="92">
        <v>108.25</v>
      </c>
      <c r="I523" s="92">
        <v>153.07</v>
      </c>
      <c r="J523" s="92">
        <v>616.82000000000005</v>
      </c>
      <c r="K523" s="92">
        <v>2082.9299999999998</v>
      </c>
      <c r="L523" s="92">
        <v>4996.42</v>
      </c>
      <c r="M523" s="92">
        <f t="shared" si="32"/>
        <v>24574.639999999999</v>
      </c>
      <c r="N523" s="92">
        <f t="shared" si="33"/>
        <v>28338.100000000002</v>
      </c>
      <c r="O523" s="92">
        <f t="shared" si="34"/>
        <v>13655.033333333333</v>
      </c>
      <c r="P523" s="92">
        <f t="shared" si="35"/>
        <v>5667.6200000000008</v>
      </c>
    </row>
    <row r="524" spans="1:16" ht="26.25" x14ac:dyDescent="0.25">
      <c r="A524" s="89" t="s">
        <v>486</v>
      </c>
      <c r="B524" s="90" t="s">
        <v>487</v>
      </c>
      <c r="C524" s="91" t="s">
        <v>28</v>
      </c>
      <c r="D524" s="91">
        <v>3</v>
      </c>
      <c r="E524" s="92">
        <v>21382.46</v>
      </c>
      <c r="F524" s="92">
        <v>88.15</v>
      </c>
      <c r="G524" s="92">
        <v>142.96</v>
      </c>
      <c r="H524" s="92">
        <v>108.25</v>
      </c>
      <c r="I524" s="92">
        <v>199.74</v>
      </c>
      <c r="J524" s="92">
        <v>743.68</v>
      </c>
      <c r="K524" s="92">
        <v>3296.3</v>
      </c>
      <c r="L524" s="92">
        <v>0</v>
      </c>
      <c r="M524" s="92">
        <f t="shared" si="32"/>
        <v>25961.54</v>
      </c>
      <c r="N524" s="92">
        <f t="shared" si="33"/>
        <v>36876.9</v>
      </c>
      <c r="O524" s="92">
        <f t="shared" si="34"/>
        <v>17818.716666666667</v>
      </c>
      <c r="P524" s="92">
        <f t="shared" si="35"/>
        <v>7375.38</v>
      </c>
    </row>
    <row r="525" spans="1:16" ht="26.25" x14ac:dyDescent="0.25">
      <c r="A525" s="89" t="s">
        <v>486</v>
      </c>
      <c r="B525" s="90" t="s">
        <v>487</v>
      </c>
      <c r="C525" s="91" t="s">
        <v>29</v>
      </c>
      <c r="D525" s="91">
        <v>2</v>
      </c>
      <c r="E525" s="92">
        <v>19897.34</v>
      </c>
      <c r="F525" s="92">
        <v>88.15</v>
      </c>
      <c r="G525" s="92">
        <v>142.96</v>
      </c>
      <c r="H525" s="92">
        <v>108.25</v>
      </c>
      <c r="I525" s="92">
        <v>185.87</v>
      </c>
      <c r="J525" s="92">
        <v>616.82000000000005</v>
      </c>
      <c r="K525" s="92">
        <v>2082.9299999999998</v>
      </c>
      <c r="L525" s="92">
        <v>4996.42</v>
      </c>
      <c r="M525" s="92">
        <f t="shared" si="32"/>
        <v>28118.739999999998</v>
      </c>
      <c r="N525" s="92">
        <f t="shared" si="33"/>
        <v>34190.26666666667</v>
      </c>
      <c r="O525" s="92">
        <f t="shared" si="34"/>
        <v>16581.116666666669</v>
      </c>
      <c r="P525" s="92">
        <f t="shared" si="35"/>
        <v>6838.0533333333333</v>
      </c>
    </row>
    <row r="526" spans="1:16" ht="26.25" x14ac:dyDescent="0.25">
      <c r="A526" s="89" t="s">
        <v>486</v>
      </c>
      <c r="B526" s="90" t="s">
        <v>487</v>
      </c>
      <c r="C526" s="91" t="s">
        <v>29</v>
      </c>
      <c r="D526" s="91">
        <v>3</v>
      </c>
      <c r="E526" s="92">
        <v>25964.42</v>
      </c>
      <c r="F526" s="92">
        <v>88.15</v>
      </c>
      <c r="G526" s="92">
        <v>142.96</v>
      </c>
      <c r="H526" s="92">
        <v>108.25</v>
      </c>
      <c r="I526" s="92">
        <v>242.54</v>
      </c>
      <c r="J526" s="92">
        <v>743.68</v>
      </c>
      <c r="K526" s="92">
        <v>3296.3</v>
      </c>
      <c r="L526" s="92">
        <v>0</v>
      </c>
      <c r="M526" s="92">
        <f t="shared" si="32"/>
        <v>30586.3</v>
      </c>
      <c r="N526" s="92">
        <f t="shared" si="33"/>
        <v>44513.5</v>
      </c>
      <c r="O526" s="92">
        <f t="shared" si="34"/>
        <v>21637.016666666666</v>
      </c>
      <c r="P526" s="92">
        <f t="shared" si="35"/>
        <v>8902.7000000000007</v>
      </c>
    </row>
    <row r="527" spans="1:16" ht="26.25" x14ac:dyDescent="0.25">
      <c r="A527" s="89" t="s">
        <v>486</v>
      </c>
      <c r="B527" s="90" t="s">
        <v>487</v>
      </c>
      <c r="C527" s="91" t="s">
        <v>30</v>
      </c>
      <c r="D527" s="91">
        <v>2</v>
      </c>
      <c r="E527" s="92">
        <v>24348.06</v>
      </c>
      <c r="F527" s="92">
        <v>88.15</v>
      </c>
      <c r="G527" s="92">
        <v>142.96</v>
      </c>
      <c r="H527" s="92">
        <v>108.25</v>
      </c>
      <c r="I527" s="92">
        <v>223.48</v>
      </c>
      <c r="J527" s="92">
        <v>616.82000000000005</v>
      </c>
      <c r="K527" s="92">
        <v>2082.9299999999998</v>
      </c>
      <c r="L527" s="92">
        <v>4996.42</v>
      </c>
      <c r="M527" s="92">
        <f t="shared" si="32"/>
        <v>32607.07</v>
      </c>
      <c r="N527" s="92">
        <f t="shared" si="33"/>
        <v>41608.133333333339</v>
      </c>
      <c r="O527" s="92">
        <f t="shared" si="34"/>
        <v>20290.050000000003</v>
      </c>
      <c r="P527" s="92">
        <f t="shared" si="35"/>
        <v>8321.626666666667</v>
      </c>
    </row>
    <row r="528" spans="1:16" ht="26.25" x14ac:dyDescent="0.25">
      <c r="A528" s="89" t="s">
        <v>486</v>
      </c>
      <c r="B528" s="90" t="s">
        <v>487</v>
      </c>
      <c r="C528" s="91" t="s">
        <v>30</v>
      </c>
      <c r="D528" s="91">
        <v>3</v>
      </c>
      <c r="E528" s="92">
        <v>31772.26</v>
      </c>
      <c r="F528" s="92">
        <v>88.15</v>
      </c>
      <c r="G528" s="92">
        <v>142.96</v>
      </c>
      <c r="H528" s="92">
        <v>108.25</v>
      </c>
      <c r="I528" s="92">
        <v>291.62</v>
      </c>
      <c r="J528" s="92">
        <v>743.68</v>
      </c>
      <c r="K528" s="92">
        <v>3296.3</v>
      </c>
      <c r="L528" s="92">
        <v>0</v>
      </c>
      <c r="M528" s="92">
        <f t="shared" si="32"/>
        <v>36443.22</v>
      </c>
      <c r="N528" s="92">
        <f t="shared" si="33"/>
        <v>54193.23333333333</v>
      </c>
      <c r="O528" s="92">
        <f t="shared" si="34"/>
        <v>26476.883333333331</v>
      </c>
      <c r="P528" s="92">
        <f t="shared" si="35"/>
        <v>10838.646666666666</v>
      </c>
    </row>
    <row r="529" spans="1:16" ht="26.25" x14ac:dyDescent="0.25">
      <c r="A529" s="89" t="s">
        <v>486</v>
      </c>
      <c r="B529" s="90" t="s">
        <v>487</v>
      </c>
      <c r="C529" s="91" t="s">
        <v>31</v>
      </c>
      <c r="D529" s="91">
        <v>2</v>
      </c>
      <c r="E529" s="92">
        <v>28243.759999999998</v>
      </c>
      <c r="F529" s="92">
        <v>88.15</v>
      </c>
      <c r="G529" s="92">
        <v>142.96</v>
      </c>
      <c r="H529" s="92">
        <v>108.25</v>
      </c>
      <c r="I529" s="92">
        <v>244.77</v>
      </c>
      <c r="J529" s="92">
        <v>616.82000000000005</v>
      </c>
      <c r="K529" s="92">
        <v>2082.9299999999998</v>
      </c>
      <c r="L529" s="92">
        <v>4996.42</v>
      </c>
      <c r="M529" s="92">
        <f t="shared" si="32"/>
        <v>36524.06</v>
      </c>
      <c r="N529" s="92">
        <f t="shared" si="33"/>
        <v>48100.966666666667</v>
      </c>
      <c r="O529" s="92">
        <f t="shared" si="34"/>
        <v>23536.466666666667</v>
      </c>
      <c r="P529" s="92">
        <f t="shared" si="35"/>
        <v>9620.1933333333327</v>
      </c>
    </row>
    <row r="530" spans="1:16" ht="26.25" x14ac:dyDescent="0.25">
      <c r="A530" s="89" t="s">
        <v>486</v>
      </c>
      <c r="B530" s="90" t="s">
        <v>487</v>
      </c>
      <c r="C530" s="91" t="s">
        <v>31</v>
      </c>
      <c r="D530" s="91">
        <v>3</v>
      </c>
      <c r="E530" s="92">
        <v>36855.82</v>
      </c>
      <c r="F530" s="92">
        <v>88.15</v>
      </c>
      <c r="G530" s="92">
        <v>142.96</v>
      </c>
      <c r="H530" s="92">
        <v>108.25</v>
      </c>
      <c r="I530" s="92">
        <v>319.39999999999998</v>
      </c>
      <c r="J530" s="92">
        <v>743.68</v>
      </c>
      <c r="K530" s="92">
        <v>3296.3</v>
      </c>
      <c r="L530" s="92">
        <v>0</v>
      </c>
      <c r="M530" s="92">
        <f t="shared" si="32"/>
        <v>41554.560000000005</v>
      </c>
      <c r="N530" s="92">
        <f t="shared" si="33"/>
        <v>62665.833333333328</v>
      </c>
      <c r="O530" s="92">
        <f t="shared" si="34"/>
        <v>30713.183333333331</v>
      </c>
      <c r="P530" s="92">
        <f t="shared" si="35"/>
        <v>12533.166666666666</v>
      </c>
    </row>
    <row r="531" spans="1:16" ht="26.25" x14ac:dyDescent="0.25">
      <c r="A531" s="89" t="s">
        <v>486</v>
      </c>
      <c r="B531" s="90" t="s">
        <v>487</v>
      </c>
      <c r="C531" s="91" t="s">
        <v>32</v>
      </c>
      <c r="D531" s="91">
        <v>2</v>
      </c>
      <c r="E531" s="92">
        <v>32139.439999999999</v>
      </c>
      <c r="F531" s="92">
        <v>88.15</v>
      </c>
      <c r="G531" s="92">
        <v>142.96</v>
      </c>
      <c r="H531" s="92">
        <v>108.25</v>
      </c>
      <c r="I531" s="92">
        <v>266.05</v>
      </c>
      <c r="J531" s="92">
        <v>616.82000000000005</v>
      </c>
      <c r="K531" s="92">
        <v>2082.9299999999998</v>
      </c>
      <c r="L531" s="92">
        <v>4996.42</v>
      </c>
      <c r="M531" s="92">
        <f t="shared" si="32"/>
        <v>40441.019999999997</v>
      </c>
      <c r="N531" s="92">
        <f t="shared" si="33"/>
        <v>54593.766666666656</v>
      </c>
      <c r="O531" s="92">
        <f t="shared" si="34"/>
        <v>26782.866666666665</v>
      </c>
      <c r="P531" s="92">
        <f t="shared" si="35"/>
        <v>10918.753333333332</v>
      </c>
    </row>
    <row r="532" spans="1:16" ht="26.25" x14ac:dyDescent="0.25">
      <c r="A532" s="89" t="s">
        <v>486</v>
      </c>
      <c r="B532" s="90" t="s">
        <v>487</v>
      </c>
      <c r="C532" s="91" t="s">
        <v>32</v>
      </c>
      <c r="D532" s="91">
        <v>3</v>
      </c>
      <c r="E532" s="92">
        <v>41939.379999999997</v>
      </c>
      <c r="F532" s="92">
        <v>88.15</v>
      </c>
      <c r="G532" s="92">
        <v>142.96</v>
      </c>
      <c r="H532" s="92">
        <v>108.25</v>
      </c>
      <c r="I532" s="92">
        <v>347.17</v>
      </c>
      <c r="J532" s="92">
        <v>743.68</v>
      </c>
      <c r="K532" s="92">
        <v>3296.3</v>
      </c>
      <c r="L532" s="92">
        <v>0</v>
      </c>
      <c r="M532" s="92">
        <f t="shared" si="32"/>
        <v>46665.89</v>
      </c>
      <c r="N532" s="92">
        <f t="shared" si="33"/>
        <v>71138.433333333334</v>
      </c>
      <c r="O532" s="92">
        <f t="shared" si="34"/>
        <v>34949.48333333333</v>
      </c>
      <c r="P532" s="92">
        <f t="shared" si="35"/>
        <v>14227.686666666666</v>
      </c>
    </row>
    <row r="533" spans="1:16" ht="26.25" x14ac:dyDescent="0.25">
      <c r="A533" s="89" t="s">
        <v>486</v>
      </c>
      <c r="B533" s="90" t="s">
        <v>487</v>
      </c>
      <c r="C533" s="91" t="s">
        <v>33</v>
      </c>
      <c r="D533" s="91">
        <v>2</v>
      </c>
      <c r="E533" s="92">
        <v>41138.5</v>
      </c>
      <c r="F533" s="92">
        <v>88.15</v>
      </c>
      <c r="G533" s="92">
        <v>142.96</v>
      </c>
      <c r="H533" s="92">
        <v>108.25</v>
      </c>
      <c r="I533" s="92">
        <v>310.39</v>
      </c>
      <c r="J533" s="92">
        <v>616.82000000000005</v>
      </c>
      <c r="K533" s="92">
        <v>2082.9299999999998</v>
      </c>
      <c r="L533" s="92">
        <v>4996.42</v>
      </c>
      <c r="M533" s="92">
        <f t="shared" si="32"/>
        <v>49484.42</v>
      </c>
      <c r="N533" s="92">
        <f t="shared" si="33"/>
        <v>69592.2</v>
      </c>
      <c r="O533" s="92">
        <f t="shared" si="34"/>
        <v>34282.083333333336</v>
      </c>
      <c r="P533" s="92">
        <f t="shared" si="35"/>
        <v>13918.44</v>
      </c>
    </row>
    <row r="534" spans="1:16" ht="26.25" x14ac:dyDescent="0.25">
      <c r="A534" s="89" t="s">
        <v>486</v>
      </c>
      <c r="B534" s="90" t="s">
        <v>487</v>
      </c>
      <c r="C534" s="91" t="s">
        <v>33</v>
      </c>
      <c r="D534" s="91">
        <v>3</v>
      </c>
      <c r="E534" s="92">
        <v>53682.400000000001</v>
      </c>
      <c r="F534" s="92">
        <v>88.15</v>
      </c>
      <c r="G534" s="92">
        <v>142.96</v>
      </c>
      <c r="H534" s="92">
        <v>108.25</v>
      </c>
      <c r="I534" s="92">
        <v>405.03</v>
      </c>
      <c r="J534" s="92">
        <v>743.68</v>
      </c>
      <c r="K534" s="92">
        <v>3296.3</v>
      </c>
      <c r="L534" s="92">
        <v>0</v>
      </c>
      <c r="M534" s="92">
        <f t="shared" si="32"/>
        <v>58466.770000000004</v>
      </c>
      <c r="N534" s="92">
        <f t="shared" si="33"/>
        <v>90710.133333333346</v>
      </c>
      <c r="O534" s="92">
        <f t="shared" si="34"/>
        <v>44735.333333333336</v>
      </c>
      <c r="P534" s="92">
        <f t="shared" si="35"/>
        <v>18142.026666666668</v>
      </c>
    </row>
    <row r="535" spans="1:16" ht="26.25" x14ac:dyDescent="0.25">
      <c r="A535" s="89" t="s">
        <v>486</v>
      </c>
      <c r="B535" s="90" t="s">
        <v>487</v>
      </c>
      <c r="C535" s="91" t="s">
        <v>34</v>
      </c>
      <c r="D535" s="91">
        <v>2</v>
      </c>
      <c r="E535" s="92">
        <v>52657.279999999999</v>
      </c>
      <c r="F535" s="92">
        <v>88.15</v>
      </c>
      <c r="G535" s="92">
        <v>142.96</v>
      </c>
      <c r="H535" s="92">
        <v>108.25</v>
      </c>
      <c r="I535" s="92">
        <v>362.12</v>
      </c>
      <c r="J535" s="92">
        <v>616.82000000000005</v>
      </c>
      <c r="K535" s="92">
        <v>2082.9299999999998</v>
      </c>
      <c r="L535" s="92">
        <v>4996.42</v>
      </c>
      <c r="M535" s="92">
        <f t="shared" si="32"/>
        <v>61054.93</v>
      </c>
      <c r="N535" s="92">
        <f t="shared" si="33"/>
        <v>88790.166666666657</v>
      </c>
      <c r="O535" s="92">
        <f t="shared" si="34"/>
        <v>43881.066666666666</v>
      </c>
      <c r="P535" s="92">
        <f t="shared" si="35"/>
        <v>17758.033333333333</v>
      </c>
    </row>
    <row r="536" spans="1:16" ht="26.25" x14ac:dyDescent="0.25">
      <c r="A536" s="89" t="s">
        <v>486</v>
      </c>
      <c r="B536" s="90" t="s">
        <v>487</v>
      </c>
      <c r="C536" s="91" t="s">
        <v>34</v>
      </c>
      <c r="D536" s="91">
        <v>3</v>
      </c>
      <c r="E536" s="92">
        <v>68713.48</v>
      </c>
      <c r="F536" s="92">
        <v>88.15</v>
      </c>
      <c r="G536" s="92">
        <v>142.96</v>
      </c>
      <c r="H536" s="92">
        <v>108.25</v>
      </c>
      <c r="I536" s="92">
        <v>472.54</v>
      </c>
      <c r="J536" s="92">
        <v>743.68</v>
      </c>
      <c r="K536" s="92">
        <v>3296.3</v>
      </c>
      <c r="L536" s="92">
        <v>0</v>
      </c>
      <c r="M536" s="92">
        <f t="shared" si="32"/>
        <v>73565.359999999986</v>
      </c>
      <c r="N536" s="92">
        <f t="shared" si="33"/>
        <v>115761.93333333331</v>
      </c>
      <c r="O536" s="92">
        <f t="shared" si="34"/>
        <v>57261.233333333323</v>
      </c>
      <c r="P536" s="92">
        <f t="shared" si="35"/>
        <v>23152.386666666662</v>
      </c>
    </row>
    <row r="537" spans="1:16" ht="39" x14ac:dyDescent="0.25">
      <c r="A537" s="89" t="s">
        <v>488</v>
      </c>
      <c r="B537" s="90" t="s">
        <v>489</v>
      </c>
      <c r="C537" s="91" t="s">
        <v>28</v>
      </c>
      <c r="D537" s="91">
        <v>2</v>
      </c>
      <c r="E537" s="92">
        <v>374.06</v>
      </c>
      <c r="F537" s="92">
        <v>1.75</v>
      </c>
      <c r="G537" s="92">
        <v>3.8</v>
      </c>
      <c r="H537" s="92">
        <v>2.15</v>
      </c>
      <c r="I537" s="92">
        <v>3.85</v>
      </c>
      <c r="J537" s="92">
        <v>15.4</v>
      </c>
      <c r="K537" s="92">
        <v>51.36</v>
      </c>
      <c r="L537" s="92">
        <v>103.24</v>
      </c>
      <c r="M537" s="92">
        <f t="shared" si="32"/>
        <v>555.61</v>
      </c>
      <c r="N537" s="92">
        <f t="shared" si="33"/>
        <v>649.09999999999991</v>
      </c>
      <c r="O537" s="92">
        <f t="shared" si="34"/>
        <v>311.7166666666667</v>
      </c>
      <c r="P537" s="92">
        <f t="shared" si="35"/>
        <v>129.82</v>
      </c>
    </row>
    <row r="538" spans="1:16" ht="39" x14ac:dyDescent="0.25">
      <c r="A538" s="89" t="s">
        <v>488</v>
      </c>
      <c r="B538" s="90" t="s">
        <v>489</v>
      </c>
      <c r="C538" s="91" t="s">
        <v>28</v>
      </c>
      <c r="D538" s="91">
        <v>3</v>
      </c>
      <c r="E538" s="92">
        <v>488.04</v>
      </c>
      <c r="F538" s="92">
        <v>1.75</v>
      </c>
      <c r="G538" s="92">
        <v>3.8</v>
      </c>
      <c r="H538" s="92">
        <v>2.15</v>
      </c>
      <c r="I538" s="92">
        <v>5.0199999999999996</v>
      </c>
      <c r="J538" s="92">
        <v>18.399999999999999</v>
      </c>
      <c r="K538" s="92">
        <v>80.55</v>
      </c>
      <c r="L538" s="92">
        <v>0</v>
      </c>
      <c r="M538" s="92">
        <f t="shared" si="32"/>
        <v>599.70999999999992</v>
      </c>
      <c r="N538" s="92">
        <f t="shared" si="33"/>
        <v>844.06666666666672</v>
      </c>
      <c r="O538" s="92">
        <f t="shared" si="34"/>
        <v>406.70000000000005</v>
      </c>
      <c r="P538" s="92">
        <f t="shared" si="35"/>
        <v>168.81333333333333</v>
      </c>
    </row>
    <row r="539" spans="1:16" ht="39" x14ac:dyDescent="0.25">
      <c r="A539" s="89" t="s">
        <v>488</v>
      </c>
      <c r="B539" s="90" t="s">
        <v>489</v>
      </c>
      <c r="C539" s="91" t="s">
        <v>29</v>
      </c>
      <c r="D539" s="91">
        <v>2</v>
      </c>
      <c r="E539" s="92">
        <v>497.48</v>
      </c>
      <c r="F539" s="92">
        <v>1.75</v>
      </c>
      <c r="G539" s="92">
        <v>3.8</v>
      </c>
      <c r="H539" s="92">
        <v>2.15</v>
      </c>
      <c r="I539" s="92">
        <v>5.12</v>
      </c>
      <c r="J539" s="92">
        <v>15.51</v>
      </c>
      <c r="K539" s="92">
        <v>51.36</v>
      </c>
      <c r="L539" s="92">
        <v>103.24</v>
      </c>
      <c r="M539" s="92">
        <f t="shared" si="32"/>
        <v>680.41000000000008</v>
      </c>
      <c r="N539" s="92">
        <f t="shared" si="33"/>
        <v>854.98333333333335</v>
      </c>
      <c r="O539" s="92">
        <f t="shared" si="34"/>
        <v>414.56666666666672</v>
      </c>
      <c r="P539" s="92">
        <f t="shared" si="35"/>
        <v>170.99666666666667</v>
      </c>
    </row>
    <row r="540" spans="1:16" ht="39" x14ac:dyDescent="0.25">
      <c r="A540" s="89" t="s">
        <v>488</v>
      </c>
      <c r="B540" s="90" t="s">
        <v>489</v>
      </c>
      <c r="C540" s="91" t="s">
        <v>29</v>
      </c>
      <c r="D540" s="91">
        <v>3</v>
      </c>
      <c r="E540" s="92">
        <v>643.84</v>
      </c>
      <c r="F540" s="92">
        <v>1.75</v>
      </c>
      <c r="G540" s="92">
        <v>3.8</v>
      </c>
      <c r="H540" s="92">
        <v>2.15</v>
      </c>
      <c r="I540" s="92">
        <v>6.63</v>
      </c>
      <c r="J540" s="92">
        <v>18.57</v>
      </c>
      <c r="K540" s="92">
        <v>80.55</v>
      </c>
      <c r="L540" s="92">
        <v>0</v>
      </c>
      <c r="M540" s="92">
        <f t="shared" si="32"/>
        <v>757.29</v>
      </c>
      <c r="N540" s="92">
        <f t="shared" si="33"/>
        <v>1104.0166666666669</v>
      </c>
      <c r="O540" s="92">
        <f t="shared" si="34"/>
        <v>536.53333333333342</v>
      </c>
      <c r="P540" s="92">
        <f t="shared" si="35"/>
        <v>220.80333333333334</v>
      </c>
    </row>
    <row r="541" spans="1:16" ht="39" x14ac:dyDescent="0.25">
      <c r="A541" s="89" t="s">
        <v>488</v>
      </c>
      <c r="B541" s="90" t="s">
        <v>489</v>
      </c>
      <c r="C541" s="91" t="s">
        <v>30</v>
      </c>
      <c r="D541" s="91">
        <v>2</v>
      </c>
      <c r="E541" s="92">
        <v>648.34</v>
      </c>
      <c r="F541" s="92">
        <v>1.75</v>
      </c>
      <c r="G541" s="92">
        <v>3.8</v>
      </c>
      <c r="H541" s="92">
        <v>2.15</v>
      </c>
      <c r="I541" s="92">
        <v>6.67</v>
      </c>
      <c r="J541" s="92">
        <v>15.7</v>
      </c>
      <c r="K541" s="92">
        <v>51.36</v>
      </c>
      <c r="L541" s="92">
        <v>103.24</v>
      </c>
      <c r="M541" s="92">
        <f t="shared" si="32"/>
        <v>833.01</v>
      </c>
      <c r="N541" s="92">
        <f t="shared" si="33"/>
        <v>1106.7333333333333</v>
      </c>
      <c r="O541" s="92">
        <f t="shared" si="34"/>
        <v>540.2833333333333</v>
      </c>
      <c r="P541" s="92">
        <f t="shared" si="35"/>
        <v>221.34666666666669</v>
      </c>
    </row>
    <row r="542" spans="1:16" ht="39" x14ac:dyDescent="0.25">
      <c r="A542" s="89" t="s">
        <v>488</v>
      </c>
      <c r="B542" s="90" t="s">
        <v>489</v>
      </c>
      <c r="C542" s="91" t="s">
        <v>30</v>
      </c>
      <c r="D542" s="91">
        <v>3</v>
      </c>
      <c r="E542" s="92">
        <v>834.46</v>
      </c>
      <c r="F542" s="92">
        <v>1.75</v>
      </c>
      <c r="G542" s="92">
        <v>3.8</v>
      </c>
      <c r="H542" s="92">
        <v>2.15</v>
      </c>
      <c r="I542" s="92">
        <v>8.59</v>
      </c>
      <c r="J542" s="92">
        <v>18.809999999999999</v>
      </c>
      <c r="K542" s="92">
        <v>80.55</v>
      </c>
      <c r="L542" s="92">
        <v>0</v>
      </c>
      <c r="M542" s="92">
        <f t="shared" si="32"/>
        <v>950.1099999999999</v>
      </c>
      <c r="N542" s="92">
        <f t="shared" si="33"/>
        <v>1422.1166666666668</v>
      </c>
      <c r="O542" s="92">
        <f t="shared" si="34"/>
        <v>695.38333333333333</v>
      </c>
      <c r="P542" s="92">
        <f t="shared" si="35"/>
        <v>284.42333333333335</v>
      </c>
    </row>
    <row r="543" spans="1:16" ht="39" x14ac:dyDescent="0.25">
      <c r="A543" s="89" t="s">
        <v>488</v>
      </c>
      <c r="B543" s="90" t="s">
        <v>489</v>
      </c>
      <c r="C543" s="91" t="s">
        <v>32</v>
      </c>
      <c r="D543" s="91">
        <v>2</v>
      </c>
      <c r="E543" s="92">
        <v>886.92</v>
      </c>
      <c r="F543" s="92">
        <v>1.75</v>
      </c>
      <c r="G543" s="92">
        <v>3.8</v>
      </c>
      <c r="H543" s="92">
        <v>2.15</v>
      </c>
      <c r="I543" s="92">
        <v>9.1300000000000008</v>
      </c>
      <c r="J543" s="92">
        <v>15.4</v>
      </c>
      <c r="K543" s="92">
        <v>51.36</v>
      </c>
      <c r="L543" s="92">
        <v>103.24</v>
      </c>
      <c r="M543" s="92">
        <f t="shared" si="32"/>
        <v>1073.7499999999998</v>
      </c>
      <c r="N543" s="92">
        <f t="shared" si="33"/>
        <v>1503.8666666666666</v>
      </c>
      <c r="O543" s="92">
        <f t="shared" si="34"/>
        <v>739.1</v>
      </c>
      <c r="P543" s="92">
        <f t="shared" si="35"/>
        <v>300.77333333333331</v>
      </c>
    </row>
    <row r="544" spans="1:16" ht="39" x14ac:dyDescent="0.25">
      <c r="A544" s="89" t="s">
        <v>488</v>
      </c>
      <c r="B544" s="90" t="s">
        <v>489</v>
      </c>
      <c r="C544" s="91" t="s">
        <v>32</v>
      </c>
      <c r="D544" s="91">
        <v>3</v>
      </c>
      <c r="E544" s="92">
        <v>1136.1199999999999</v>
      </c>
      <c r="F544" s="92">
        <v>1.75</v>
      </c>
      <c r="G544" s="92">
        <v>3.8</v>
      </c>
      <c r="H544" s="92">
        <v>2.15</v>
      </c>
      <c r="I544" s="92">
        <v>11.69</v>
      </c>
      <c r="J544" s="92">
        <v>18.399999999999999</v>
      </c>
      <c r="K544" s="92">
        <v>80.55</v>
      </c>
      <c r="L544" s="92">
        <v>0</v>
      </c>
      <c r="M544" s="92">
        <f t="shared" si="32"/>
        <v>1254.46</v>
      </c>
      <c r="N544" s="92">
        <f t="shared" si="33"/>
        <v>1924.2</v>
      </c>
      <c r="O544" s="92">
        <f t="shared" si="34"/>
        <v>946.76666666666665</v>
      </c>
      <c r="P544" s="92">
        <f t="shared" si="35"/>
        <v>384.84000000000003</v>
      </c>
    </row>
    <row r="545" spans="1:16" ht="39" x14ac:dyDescent="0.25">
      <c r="A545" s="89" t="s">
        <v>488</v>
      </c>
      <c r="B545" s="90" t="s">
        <v>489</v>
      </c>
      <c r="C545" s="91" t="s">
        <v>33</v>
      </c>
      <c r="D545" s="91">
        <v>2</v>
      </c>
      <c r="E545" s="92">
        <v>1101.2</v>
      </c>
      <c r="F545" s="92">
        <v>1.75</v>
      </c>
      <c r="G545" s="92">
        <v>3.8</v>
      </c>
      <c r="H545" s="92">
        <v>2.15</v>
      </c>
      <c r="I545" s="92">
        <v>11.33</v>
      </c>
      <c r="J545" s="92">
        <v>15.4</v>
      </c>
      <c r="K545" s="92">
        <v>51.36</v>
      </c>
      <c r="L545" s="92">
        <v>103.24</v>
      </c>
      <c r="M545" s="92">
        <f t="shared" si="32"/>
        <v>1290.23</v>
      </c>
      <c r="N545" s="92">
        <f t="shared" si="33"/>
        <v>1861.0000000000002</v>
      </c>
      <c r="O545" s="92">
        <f t="shared" si="34"/>
        <v>917.66666666666674</v>
      </c>
      <c r="P545" s="92">
        <f t="shared" si="35"/>
        <v>372.20000000000005</v>
      </c>
    </row>
    <row r="546" spans="1:16" ht="39" x14ac:dyDescent="0.25">
      <c r="A546" s="89" t="s">
        <v>488</v>
      </c>
      <c r="B546" s="90" t="s">
        <v>489</v>
      </c>
      <c r="C546" s="91" t="s">
        <v>33</v>
      </c>
      <c r="D546" s="91">
        <v>3</v>
      </c>
      <c r="E546" s="92">
        <v>1406.82</v>
      </c>
      <c r="F546" s="92">
        <v>1.75</v>
      </c>
      <c r="G546" s="92">
        <v>3.8</v>
      </c>
      <c r="H546" s="92">
        <v>2.15</v>
      </c>
      <c r="I546" s="92">
        <v>14.48</v>
      </c>
      <c r="J546" s="92">
        <v>18.399999999999999</v>
      </c>
      <c r="K546" s="92">
        <v>80.55</v>
      </c>
      <c r="L546" s="92">
        <v>0</v>
      </c>
      <c r="M546" s="92">
        <f t="shared" si="32"/>
        <v>1527.95</v>
      </c>
      <c r="N546" s="92">
        <f t="shared" si="33"/>
        <v>2375.3666666666668</v>
      </c>
      <c r="O546" s="92">
        <f t="shared" si="34"/>
        <v>1172.3499999999999</v>
      </c>
      <c r="P546" s="92">
        <f t="shared" si="35"/>
        <v>475.07333333333338</v>
      </c>
    </row>
    <row r="547" spans="1:16" ht="39" x14ac:dyDescent="0.25">
      <c r="A547" s="89" t="s">
        <v>488</v>
      </c>
      <c r="B547" s="90" t="s">
        <v>489</v>
      </c>
      <c r="C547" s="91" t="s">
        <v>34</v>
      </c>
      <c r="D547" s="91">
        <v>2</v>
      </c>
      <c r="E547" s="92">
        <v>1376.2</v>
      </c>
      <c r="F547" s="92">
        <v>1.75</v>
      </c>
      <c r="G547" s="92">
        <v>3.8</v>
      </c>
      <c r="H547" s="92">
        <v>2.15</v>
      </c>
      <c r="I547" s="92">
        <v>14.16</v>
      </c>
      <c r="J547" s="92">
        <v>15.4</v>
      </c>
      <c r="K547" s="92">
        <v>51.36</v>
      </c>
      <c r="L547" s="92">
        <v>103.24</v>
      </c>
      <c r="M547" s="92">
        <f t="shared" si="32"/>
        <v>1568.0600000000002</v>
      </c>
      <c r="N547" s="92">
        <f t="shared" si="33"/>
        <v>2319.3333333333335</v>
      </c>
      <c r="O547" s="92">
        <f t="shared" si="34"/>
        <v>1146.8333333333335</v>
      </c>
      <c r="P547" s="92">
        <f t="shared" si="35"/>
        <v>463.86666666666667</v>
      </c>
    </row>
    <row r="548" spans="1:16" ht="39" x14ac:dyDescent="0.25">
      <c r="A548" s="89" t="s">
        <v>488</v>
      </c>
      <c r="B548" s="90" t="s">
        <v>489</v>
      </c>
      <c r="C548" s="91" t="s">
        <v>34</v>
      </c>
      <c r="D548" s="91">
        <v>3</v>
      </c>
      <c r="E548" s="92">
        <v>1753.26</v>
      </c>
      <c r="F548" s="92">
        <v>1.75</v>
      </c>
      <c r="G548" s="92">
        <v>3.8</v>
      </c>
      <c r="H548" s="92">
        <v>2.15</v>
      </c>
      <c r="I548" s="92">
        <v>18.05</v>
      </c>
      <c r="J548" s="92">
        <v>18.399999999999999</v>
      </c>
      <c r="K548" s="92">
        <v>80.55</v>
      </c>
      <c r="L548" s="92">
        <v>0</v>
      </c>
      <c r="M548" s="92">
        <f t="shared" si="32"/>
        <v>1877.96</v>
      </c>
      <c r="N548" s="92">
        <f t="shared" si="33"/>
        <v>2952.7666666666669</v>
      </c>
      <c r="O548" s="92">
        <f t="shared" si="34"/>
        <v>1461.05</v>
      </c>
      <c r="P548" s="92">
        <f t="shared" si="35"/>
        <v>590.5533333333334</v>
      </c>
    </row>
    <row r="549" spans="1:16" ht="39" x14ac:dyDescent="0.25">
      <c r="A549" s="89" t="s">
        <v>122</v>
      </c>
      <c r="B549" s="90" t="s">
        <v>490</v>
      </c>
      <c r="C549" s="91" t="s">
        <v>28</v>
      </c>
      <c r="D549" s="91">
        <v>2</v>
      </c>
      <c r="E549" s="92">
        <v>7500.5</v>
      </c>
      <c r="F549" s="92">
        <v>42.8</v>
      </c>
      <c r="G549" s="92">
        <v>94</v>
      </c>
      <c r="H549" s="92">
        <v>53.5</v>
      </c>
      <c r="I549" s="92">
        <v>77.2</v>
      </c>
      <c r="J549" s="92">
        <v>328.3</v>
      </c>
      <c r="K549" s="92">
        <v>1029.71</v>
      </c>
      <c r="L549" s="92">
        <v>2288.52</v>
      </c>
      <c r="M549" s="92">
        <f t="shared" si="32"/>
        <v>11414.53</v>
      </c>
      <c r="N549" s="92">
        <f t="shared" si="33"/>
        <v>13047.999999999998</v>
      </c>
      <c r="O549" s="92">
        <f t="shared" si="34"/>
        <v>6250.416666666667</v>
      </c>
      <c r="P549" s="92">
        <f t="shared" si="35"/>
        <v>2609.6</v>
      </c>
    </row>
    <row r="550" spans="1:16" ht="39" x14ac:dyDescent="0.25">
      <c r="A550" s="89" t="s">
        <v>122</v>
      </c>
      <c r="B550" s="90" t="s">
        <v>490</v>
      </c>
      <c r="C550" s="91" t="s">
        <v>28</v>
      </c>
      <c r="D550" s="91">
        <v>3</v>
      </c>
      <c r="E550" s="92">
        <v>9789.02</v>
      </c>
      <c r="F550" s="92">
        <v>42.8</v>
      </c>
      <c r="G550" s="92">
        <v>94</v>
      </c>
      <c r="H550" s="92">
        <v>53.5</v>
      </c>
      <c r="I550" s="92">
        <v>100.76</v>
      </c>
      <c r="J550" s="92">
        <v>387.6</v>
      </c>
      <c r="K550" s="92">
        <v>1615.74</v>
      </c>
      <c r="L550" s="92">
        <v>0</v>
      </c>
      <c r="M550" s="92">
        <f t="shared" si="32"/>
        <v>12083.42</v>
      </c>
      <c r="N550" s="92">
        <f t="shared" si="33"/>
        <v>16961.033333333336</v>
      </c>
      <c r="O550" s="92">
        <f t="shared" si="34"/>
        <v>8157.5166666666673</v>
      </c>
      <c r="P550" s="92">
        <f t="shared" si="35"/>
        <v>3392.2066666666669</v>
      </c>
    </row>
    <row r="551" spans="1:16" ht="39" x14ac:dyDescent="0.25">
      <c r="A551" s="89" t="s">
        <v>122</v>
      </c>
      <c r="B551" s="90" t="s">
        <v>490</v>
      </c>
      <c r="C551" s="91" t="s">
        <v>29</v>
      </c>
      <c r="D551" s="91">
        <v>2</v>
      </c>
      <c r="E551" s="92">
        <v>10201.16</v>
      </c>
      <c r="F551" s="92">
        <v>42.8</v>
      </c>
      <c r="G551" s="92">
        <v>94</v>
      </c>
      <c r="H551" s="92">
        <v>53.5</v>
      </c>
      <c r="I551" s="92">
        <v>105</v>
      </c>
      <c r="J551" s="92">
        <v>391.19</v>
      </c>
      <c r="K551" s="92">
        <v>1029.71</v>
      </c>
      <c r="L551" s="92">
        <v>2288.52</v>
      </c>
      <c r="M551" s="92">
        <f t="shared" si="32"/>
        <v>14205.880000000001</v>
      </c>
      <c r="N551" s="92">
        <f t="shared" si="33"/>
        <v>17653.916666666664</v>
      </c>
      <c r="O551" s="92">
        <f t="shared" si="34"/>
        <v>8500.9666666666653</v>
      </c>
      <c r="P551" s="92">
        <f t="shared" si="35"/>
        <v>3530.7833333333333</v>
      </c>
    </row>
    <row r="552" spans="1:16" ht="39" x14ac:dyDescent="0.25">
      <c r="A552" s="89" t="s">
        <v>122</v>
      </c>
      <c r="B552" s="90" t="s">
        <v>490</v>
      </c>
      <c r="C552" s="91" t="s">
        <v>29</v>
      </c>
      <c r="D552" s="91">
        <v>3</v>
      </c>
      <c r="E552" s="92">
        <v>13313.28</v>
      </c>
      <c r="F552" s="92">
        <v>42.8</v>
      </c>
      <c r="G552" s="92">
        <v>94</v>
      </c>
      <c r="H552" s="92">
        <v>53.5</v>
      </c>
      <c r="I552" s="92">
        <v>137.03</v>
      </c>
      <c r="J552" s="92">
        <v>478.78</v>
      </c>
      <c r="K552" s="92">
        <v>1615.74</v>
      </c>
      <c r="L552" s="92">
        <v>0</v>
      </c>
      <c r="M552" s="92">
        <f t="shared" si="32"/>
        <v>15735.130000000001</v>
      </c>
      <c r="N552" s="92">
        <f t="shared" si="33"/>
        <v>22986.766666666666</v>
      </c>
      <c r="O552" s="92">
        <f t="shared" si="34"/>
        <v>11094.4</v>
      </c>
      <c r="P552" s="92">
        <f t="shared" si="35"/>
        <v>4597.3533333333335</v>
      </c>
    </row>
    <row r="553" spans="1:16" ht="39" x14ac:dyDescent="0.25">
      <c r="A553" s="89" t="s">
        <v>122</v>
      </c>
      <c r="B553" s="90" t="s">
        <v>490</v>
      </c>
      <c r="C553" s="91" t="s">
        <v>30</v>
      </c>
      <c r="D553" s="91">
        <v>2</v>
      </c>
      <c r="E553" s="92">
        <v>13669.6</v>
      </c>
      <c r="F553" s="92">
        <v>42.8</v>
      </c>
      <c r="G553" s="92">
        <v>94</v>
      </c>
      <c r="H553" s="92">
        <v>53.5</v>
      </c>
      <c r="I553" s="92">
        <v>140.69999999999999</v>
      </c>
      <c r="J553" s="92">
        <v>395.26</v>
      </c>
      <c r="K553" s="92">
        <v>1029.71</v>
      </c>
      <c r="L553" s="92">
        <v>2288.52</v>
      </c>
      <c r="M553" s="92">
        <f t="shared" si="32"/>
        <v>17714.09</v>
      </c>
      <c r="N553" s="92">
        <f t="shared" si="33"/>
        <v>23441.433333333334</v>
      </c>
      <c r="O553" s="92">
        <f t="shared" si="34"/>
        <v>11391.333333333334</v>
      </c>
      <c r="P553" s="92">
        <f t="shared" si="35"/>
        <v>4688.2866666666669</v>
      </c>
    </row>
    <row r="554" spans="1:16" ht="39" x14ac:dyDescent="0.25">
      <c r="A554" s="89" t="s">
        <v>122</v>
      </c>
      <c r="B554" s="90" t="s">
        <v>490</v>
      </c>
      <c r="C554" s="91" t="s">
        <v>30</v>
      </c>
      <c r="D554" s="91">
        <v>3</v>
      </c>
      <c r="E554" s="92">
        <v>17839.8</v>
      </c>
      <c r="F554" s="92">
        <v>42.8</v>
      </c>
      <c r="G554" s="92">
        <v>94</v>
      </c>
      <c r="H554" s="92">
        <v>53.5</v>
      </c>
      <c r="I554" s="92">
        <v>183.62</v>
      </c>
      <c r="J554" s="92">
        <v>484.15</v>
      </c>
      <c r="K554" s="92">
        <v>1615.74</v>
      </c>
      <c r="L554" s="92">
        <v>0</v>
      </c>
      <c r="M554" s="92">
        <f t="shared" si="32"/>
        <v>20313.61</v>
      </c>
      <c r="N554" s="92">
        <f t="shared" si="33"/>
        <v>30539.916666666672</v>
      </c>
      <c r="O554" s="92">
        <f t="shared" si="34"/>
        <v>14866.5</v>
      </c>
      <c r="P554" s="92">
        <f t="shared" si="35"/>
        <v>6107.9833333333336</v>
      </c>
    </row>
    <row r="555" spans="1:16" ht="39" x14ac:dyDescent="0.25">
      <c r="A555" s="89" t="s">
        <v>122</v>
      </c>
      <c r="B555" s="90" t="s">
        <v>490</v>
      </c>
      <c r="C555" s="91" t="s">
        <v>32</v>
      </c>
      <c r="D555" s="91">
        <v>2</v>
      </c>
      <c r="E555" s="92">
        <v>18043.8</v>
      </c>
      <c r="F555" s="92">
        <v>42.8</v>
      </c>
      <c r="G555" s="92">
        <v>94</v>
      </c>
      <c r="H555" s="92">
        <v>53.5</v>
      </c>
      <c r="I555" s="92">
        <v>185.72</v>
      </c>
      <c r="J555" s="92">
        <v>328.3</v>
      </c>
      <c r="K555" s="92">
        <v>1029.71</v>
      </c>
      <c r="L555" s="92">
        <v>2288.52</v>
      </c>
      <c r="M555" s="92">
        <f t="shared" si="32"/>
        <v>22066.35</v>
      </c>
      <c r="N555" s="92">
        <f t="shared" si="33"/>
        <v>30620.166666666664</v>
      </c>
      <c r="O555" s="92">
        <f t="shared" si="34"/>
        <v>15036.499999999998</v>
      </c>
      <c r="P555" s="92">
        <f t="shared" si="35"/>
        <v>6124.0333333333328</v>
      </c>
    </row>
    <row r="556" spans="1:16" ht="39" x14ac:dyDescent="0.25">
      <c r="A556" s="89" t="s">
        <v>122</v>
      </c>
      <c r="B556" s="90" t="s">
        <v>490</v>
      </c>
      <c r="C556" s="91" t="s">
        <v>32</v>
      </c>
      <c r="D556" s="91">
        <v>3</v>
      </c>
      <c r="E556" s="92">
        <v>23548.52</v>
      </c>
      <c r="F556" s="92">
        <v>42.8</v>
      </c>
      <c r="G556" s="92">
        <v>94</v>
      </c>
      <c r="H556" s="92">
        <v>53.5</v>
      </c>
      <c r="I556" s="92">
        <v>242.38</v>
      </c>
      <c r="J556" s="92">
        <v>387.6</v>
      </c>
      <c r="K556" s="92">
        <v>1615.74</v>
      </c>
      <c r="L556" s="92">
        <v>0</v>
      </c>
      <c r="M556" s="92">
        <f t="shared" si="32"/>
        <v>25984.54</v>
      </c>
      <c r="N556" s="92">
        <f t="shared" si="33"/>
        <v>39893.533333333326</v>
      </c>
      <c r="O556" s="92">
        <f t="shared" si="34"/>
        <v>19623.76666666667</v>
      </c>
      <c r="P556" s="92">
        <f t="shared" si="35"/>
        <v>7978.706666666666</v>
      </c>
    </row>
    <row r="557" spans="1:16" ht="39" x14ac:dyDescent="0.25">
      <c r="A557" s="89" t="s">
        <v>122</v>
      </c>
      <c r="B557" s="90" t="s">
        <v>490</v>
      </c>
      <c r="C557" s="91" t="s">
        <v>33</v>
      </c>
      <c r="D557" s="91">
        <v>2</v>
      </c>
      <c r="E557" s="92">
        <v>23096.06</v>
      </c>
      <c r="F557" s="92">
        <v>42.8</v>
      </c>
      <c r="G557" s="92">
        <v>94</v>
      </c>
      <c r="H557" s="92">
        <v>53.5</v>
      </c>
      <c r="I557" s="92">
        <v>237.72</v>
      </c>
      <c r="J557" s="92">
        <v>328.3</v>
      </c>
      <c r="K557" s="92">
        <v>1029.71</v>
      </c>
      <c r="L557" s="92">
        <v>2288.52</v>
      </c>
      <c r="M557" s="92">
        <f t="shared" si="32"/>
        <v>27170.61</v>
      </c>
      <c r="N557" s="92">
        <f t="shared" si="33"/>
        <v>39040.6</v>
      </c>
      <c r="O557" s="92">
        <f t="shared" si="34"/>
        <v>19246.716666666667</v>
      </c>
      <c r="P557" s="92">
        <f t="shared" si="35"/>
        <v>7808.12</v>
      </c>
    </row>
    <row r="558" spans="1:16" ht="39" x14ac:dyDescent="0.25">
      <c r="A558" s="89" t="s">
        <v>122</v>
      </c>
      <c r="B558" s="90" t="s">
        <v>490</v>
      </c>
      <c r="C558" s="91" t="s">
        <v>33</v>
      </c>
      <c r="D558" s="91">
        <v>3</v>
      </c>
      <c r="E558" s="92">
        <v>30142.12</v>
      </c>
      <c r="F558" s="92">
        <v>42.8</v>
      </c>
      <c r="G558" s="92">
        <v>94</v>
      </c>
      <c r="H558" s="92">
        <v>53.5</v>
      </c>
      <c r="I558" s="92">
        <v>310.25</v>
      </c>
      <c r="J558" s="92">
        <v>387.6</v>
      </c>
      <c r="K558" s="92">
        <v>1615.74</v>
      </c>
      <c r="L558" s="92">
        <v>0</v>
      </c>
      <c r="M558" s="92">
        <f t="shared" si="32"/>
        <v>32646.01</v>
      </c>
      <c r="N558" s="92">
        <f t="shared" si="33"/>
        <v>50882.866666666661</v>
      </c>
      <c r="O558" s="92">
        <f t="shared" si="34"/>
        <v>25118.433333333331</v>
      </c>
      <c r="P558" s="92">
        <f t="shared" si="35"/>
        <v>10176.573333333332</v>
      </c>
    </row>
    <row r="559" spans="1:16" ht="39" x14ac:dyDescent="0.25">
      <c r="A559" s="89" t="s">
        <v>122</v>
      </c>
      <c r="B559" s="90" t="s">
        <v>490</v>
      </c>
      <c r="C559" s="91" t="s">
        <v>34</v>
      </c>
      <c r="D559" s="91">
        <v>2</v>
      </c>
      <c r="E559" s="92">
        <v>29563.02</v>
      </c>
      <c r="F559" s="92">
        <v>42.8</v>
      </c>
      <c r="G559" s="92">
        <v>94</v>
      </c>
      <c r="H559" s="92">
        <v>53.5</v>
      </c>
      <c r="I559" s="92">
        <v>304.29000000000002</v>
      </c>
      <c r="J559" s="92">
        <v>328.3</v>
      </c>
      <c r="K559" s="92">
        <v>1029.71</v>
      </c>
      <c r="L559" s="92">
        <v>2288.52</v>
      </c>
      <c r="M559" s="92">
        <f t="shared" si="32"/>
        <v>33704.14</v>
      </c>
      <c r="N559" s="92">
        <f t="shared" si="33"/>
        <v>49818.866666666669</v>
      </c>
      <c r="O559" s="92">
        <f t="shared" si="34"/>
        <v>24635.85</v>
      </c>
      <c r="P559" s="92">
        <f t="shared" si="35"/>
        <v>9963.7733333333344</v>
      </c>
    </row>
    <row r="560" spans="1:16" ht="39" x14ac:dyDescent="0.25">
      <c r="A560" s="89" t="s">
        <v>122</v>
      </c>
      <c r="B560" s="90" t="s">
        <v>490</v>
      </c>
      <c r="C560" s="91" t="s">
        <v>34</v>
      </c>
      <c r="D560" s="91">
        <v>3</v>
      </c>
      <c r="E560" s="92">
        <v>38581.879999999997</v>
      </c>
      <c r="F560" s="92">
        <v>42.8</v>
      </c>
      <c r="G560" s="92">
        <v>94</v>
      </c>
      <c r="H560" s="92">
        <v>53.5</v>
      </c>
      <c r="I560" s="92">
        <v>397.12</v>
      </c>
      <c r="J560" s="92">
        <v>387.6</v>
      </c>
      <c r="K560" s="92">
        <v>1615.74</v>
      </c>
      <c r="L560" s="92">
        <v>0</v>
      </c>
      <c r="M560" s="92">
        <f t="shared" si="32"/>
        <v>41172.639999999999</v>
      </c>
      <c r="N560" s="92">
        <f t="shared" si="33"/>
        <v>64949.133333333324</v>
      </c>
      <c r="O560" s="92">
        <f t="shared" si="34"/>
        <v>32151.566666666662</v>
      </c>
      <c r="P560" s="92">
        <f t="shared" si="35"/>
        <v>12989.826666666666</v>
      </c>
    </row>
    <row r="561" spans="1:16" ht="26.25" x14ac:dyDescent="0.25">
      <c r="A561" s="89" t="s">
        <v>491</v>
      </c>
      <c r="B561" s="90" t="s">
        <v>123</v>
      </c>
      <c r="C561" s="91" t="s">
        <v>28</v>
      </c>
      <c r="D561" s="91">
        <v>2</v>
      </c>
      <c r="E561" s="92">
        <v>7500.5</v>
      </c>
      <c r="F561" s="92">
        <v>42.8</v>
      </c>
      <c r="G561" s="92">
        <v>94</v>
      </c>
      <c r="H561" s="92">
        <v>53.5</v>
      </c>
      <c r="I561" s="92">
        <v>77.2</v>
      </c>
      <c r="J561" s="92">
        <v>328.3</v>
      </c>
      <c r="K561" s="92">
        <v>1029.71</v>
      </c>
      <c r="L561" s="92">
        <v>2288.52</v>
      </c>
      <c r="M561" s="92">
        <f t="shared" si="32"/>
        <v>11414.53</v>
      </c>
      <c r="N561" s="92">
        <f t="shared" si="33"/>
        <v>13047.999999999998</v>
      </c>
      <c r="O561" s="92">
        <f t="shared" si="34"/>
        <v>6250.416666666667</v>
      </c>
      <c r="P561" s="92">
        <f t="shared" si="35"/>
        <v>2609.6</v>
      </c>
    </row>
    <row r="562" spans="1:16" ht="26.25" x14ac:dyDescent="0.25">
      <c r="A562" s="89" t="s">
        <v>491</v>
      </c>
      <c r="B562" s="90" t="s">
        <v>123</v>
      </c>
      <c r="C562" s="91" t="s">
        <v>28</v>
      </c>
      <c r="D562" s="91">
        <v>3</v>
      </c>
      <c r="E562" s="92">
        <v>9789.02</v>
      </c>
      <c r="F562" s="92">
        <v>42.8</v>
      </c>
      <c r="G562" s="92">
        <v>94</v>
      </c>
      <c r="H562" s="92">
        <v>53.5</v>
      </c>
      <c r="I562" s="92">
        <v>100.76</v>
      </c>
      <c r="J562" s="92">
        <v>387.6</v>
      </c>
      <c r="K562" s="92">
        <v>1615.74</v>
      </c>
      <c r="L562" s="92">
        <v>0</v>
      </c>
      <c r="M562" s="92">
        <f t="shared" si="32"/>
        <v>12083.42</v>
      </c>
      <c r="N562" s="92">
        <f t="shared" si="33"/>
        <v>16961.033333333336</v>
      </c>
      <c r="O562" s="92">
        <f t="shared" si="34"/>
        <v>8157.5166666666673</v>
      </c>
      <c r="P562" s="92">
        <f t="shared" si="35"/>
        <v>3392.2066666666669</v>
      </c>
    </row>
    <row r="563" spans="1:16" ht="26.25" x14ac:dyDescent="0.25">
      <c r="A563" s="89" t="s">
        <v>491</v>
      </c>
      <c r="B563" s="90" t="s">
        <v>123</v>
      </c>
      <c r="C563" s="91" t="s">
        <v>29</v>
      </c>
      <c r="D563" s="91">
        <v>2</v>
      </c>
      <c r="E563" s="92">
        <v>10201.16</v>
      </c>
      <c r="F563" s="92">
        <v>42.8</v>
      </c>
      <c r="G563" s="92">
        <v>94</v>
      </c>
      <c r="H563" s="92">
        <v>53.5</v>
      </c>
      <c r="I563" s="92">
        <v>105</v>
      </c>
      <c r="J563" s="92">
        <v>391.19</v>
      </c>
      <c r="K563" s="92">
        <v>1029.71</v>
      </c>
      <c r="L563" s="92">
        <v>2288.52</v>
      </c>
      <c r="M563" s="92">
        <f t="shared" si="32"/>
        <v>14205.880000000001</v>
      </c>
      <c r="N563" s="92">
        <f t="shared" si="33"/>
        <v>17653.916666666664</v>
      </c>
      <c r="O563" s="92">
        <f t="shared" si="34"/>
        <v>8500.9666666666653</v>
      </c>
      <c r="P563" s="92">
        <f t="shared" si="35"/>
        <v>3530.7833333333333</v>
      </c>
    </row>
    <row r="564" spans="1:16" ht="26.25" x14ac:dyDescent="0.25">
      <c r="A564" s="89" t="s">
        <v>491</v>
      </c>
      <c r="B564" s="90" t="s">
        <v>123</v>
      </c>
      <c r="C564" s="91" t="s">
        <v>29</v>
      </c>
      <c r="D564" s="91">
        <v>3</v>
      </c>
      <c r="E564" s="92">
        <v>13313.28</v>
      </c>
      <c r="F564" s="92">
        <v>42.8</v>
      </c>
      <c r="G564" s="92">
        <v>94</v>
      </c>
      <c r="H564" s="92">
        <v>53.5</v>
      </c>
      <c r="I564" s="92">
        <v>137.03</v>
      </c>
      <c r="J564" s="92">
        <v>478.78</v>
      </c>
      <c r="K564" s="92">
        <v>1615.74</v>
      </c>
      <c r="L564" s="92">
        <v>0</v>
      </c>
      <c r="M564" s="92">
        <f t="shared" si="32"/>
        <v>15735.130000000001</v>
      </c>
      <c r="N564" s="92">
        <f t="shared" si="33"/>
        <v>22986.766666666666</v>
      </c>
      <c r="O564" s="92">
        <f t="shared" si="34"/>
        <v>11094.4</v>
      </c>
      <c r="P564" s="92">
        <f t="shared" si="35"/>
        <v>4597.3533333333335</v>
      </c>
    </row>
    <row r="565" spans="1:16" ht="26.25" x14ac:dyDescent="0.25">
      <c r="A565" s="89" t="s">
        <v>491</v>
      </c>
      <c r="B565" s="90" t="s">
        <v>123</v>
      </c>
      <c r="C565" s="91" t="s">
        <v>30</v>
      </c>
      <c r="D565" s="91">
        <v>2</v>
      </c>
      <c r="E565" s="92">
        <v>13669.6</v>
      </c>
      <c r="F565" s="92">
        <v>42.8</v>
      </c>
      <c r="G565" s="92">
        <v>94</v>
      </c>
      <c r="H565" s="92">
        <v>53.5</v>
      </c>
      <c r="I565" s="92">
        <v>140.69999999999999</v>
      </c>
      <c r="J565" s="92">
        <v>395.26</v>
      </c>
      <c r="K565" s="92">
        <v>1029.71</v>
      </c>
      <c r="L565" s="92">
        <v>2288.52</v>
      </c>
      <c r="M565" s="92">
        <f t="shared" si="32"/>
        <v>17714.09</v>
      </c>
      <c r="N565" s="92">
        <f t="shared" si="33"/>
        <v>23441.433333333334</v>
      </c>
      <c r="O565" s="92">
        <f t="shared" si="34"/>
        <v>11391.333333333334</v>
      </c>
      <c r="P565" s="92">
        <f t="shared" si="35"/>
        <v>4688.2866666666669</v>
      </c>
    </row>
    <row r="566" spans="1:16" ht="26.25" x14ac:dyDescent="0.25">
      <c r="A566" s="89" t="s">
        <v>491</v>
      </c>
      <c r="B566" s="90" t="s">
        <v>123</v>
      </c>
      <c r="C566" s="91" t="s">
        <v>30</v>
      </c>
      <c r="D566" s="91">
        <v>3</v>
      </c>
      <c r="E566" s="92">
        <v>17839.8</v>
      </c>
      <c r="F566" s="92">
        <v>42.8</v>
      </c>
      <c r="G566" s="92">
        <v>94</v>
      </c>
      <c r="H566" s="92">
        <v>53.5</v>
      </c>
      <c r="I566" s="92">
        <v>183.62</v>
      </c>
      <c r="J566" s="92">
        <v>484.15</v>
      </c>
      <c r="K566" s="92">
        <v>1615.74</v>
      </c>
      <c r="L566" s="92">
        <v>0</v>
      </c>
      <c r="M566" s="92">
        <f t="shared" si="32"/>
        <v>20313.61</v>
      </c>
      <c r="N566" s="92">
        <f t="shared" si="33"/>
        <v>30539.916666666672</v>
      </c>
      <c r="O566" s="92">
        <f t="shared" si="34"/>
        <v>14866.5</v>
      </c>
      <c r="P566" s="92">
        <f t="shared" si="35"/>
        <v>6107.9833333333336</v>
      </c>
    </row>
    <row r="567" spans="1:16" ht="26.25" x14ac:dyDescent="0.25">
      <c r="A567" s="89" t="s">
        <v>491</v>
      </c>
      <c r="B567" s="90" t="s">
        <v>123</v>
      </c>
      <c r="C567" s="91" t="s">
        <v>31</v>
      </c>
      <c r="D567" s="91">
        <v>2</v>
      </c>
      <c r="E567" s="92">
        <v>15856.72</v>
      </c>
      <c r="F567" s="92">
        <v>42.8</v>
      </c>
      <c r="G567" s="92">
        <v>94</v>
      </c>
      <c r="H567" s="92">
        <v>53.5</v>
      </c>
      <c r="I567" s="92">
        <v>163.21</v>
      </c>
      <c r="J567" s="92">
        <v>328.3</v>
      </c>
      <c r="K567" s="92">
        <v>1029.71</v>
      </c>
      <c r="L567" s="92">
        <v>2288.52</v>
      </c>
      <c r="M567" s="92">
        <f t="shared" si="32"/>
        <v>19856.759999999998</v>
      </c>
      <c r="N567" s="92">
        <f t="shared" si="33"/>
        <v>26975.033333333329</v>
      </c>
      <c r="O567" s="92">
        <f t="shared" si="34"/>
        <v>13213.933333333332</v>
      </c>
      <c r="P567" s="92">
        <f t="shared" si="35"/>
        <v>5395.0066666666662</v>
      </c>
    </row>
    <row r="568" spans="1:16" ht="26.25" x14ac:dyDescent="0.25">
      <c r="A568" s="89" t="s">
        <v>491</v>
      </c>
      <c r="B568" s="90" t="s">
        <v>123</v>
      </c>
      <c r="C568" s="91" t="s">
        <v>31</v>
      </c>
      <c r="D568" s="91">
        <v>3</v>
      </c>
      <c r="E568" s="92">
        <v>20694.080000000002</v>
      </c>
      <c r="F568" s="92">
        <v>42.8</v>
      </c>
      <c r="G568" s="92">
        <v>94</v>
      </c>
      <c r="H568" s="92">
        <v>53.5</v>
      </c>
      <c r="I568" s="92">
        <v>213</v>
      </c>
      <c r="J568" s="92">
        <v>387.6</v>
      </c>
      <c r="K568" s="92">
        <v>1615.74</v>
      </c>
      <c r="L568" s="92">
        <v>0</v>
      </c>
      <c r="M568" s="92">
        <f t="shared" si="32"/>
        <v>23100.720000000001</v>
      </c>
      <c r="N568" s="92">
        <f t="shared" si="33"/>
        <v>35136.133333333331</v>
      </c>
      <c r="O568" s="92">
        <f t="shared" si="34"/>
        <v>17245.066666666669</v>
      </c>
      <c r="P568" s="92">
        <f t="shared" si="35"/>
        <v>7027.2266666666665</v>
      </c>
    </row>
    <row r="569" spans="1:16" ht="26.25" x14ac:dyDescent="0.25">
      <c r="A569" s="89" t="s">
        <v>491</v>
      </c>
      <c r="B569" s="90" t="s">
        <v>123</v>
      </c>
      <c r="C569" s="91" t="s">
        <v>32</v>
      </c>
      <c r="D569" s="91">
        <v>2</v>
      </c>
      <c r="E569" s="92">
        <v>18043.8</v>
      </c>
      <c r="F569" s="92">
        <v>42.8</v>
      </c>
      <c r="G569" s="92">
        <v>94</v>
      </c>
      <c r="H569" s="92">
        <v>53.5</v>
      </c>
      <c r="I569" s="92">
        <v>185.72</v>
      </c>
      <c r="J569" s="92">
        <v>328.3</v>
      </c>
      <c r="K569" s="92">
        <v>1029.71</v>
      </c>
      <c r="L569" s="92">
        <v>2288.52</v>
      </c>
      <c r="M569" s="92">
        <f t="shared" si="32"/>
        <v>22066.35</v>
      </c>
      <c r="N569" s="92">
        <f t="shared" si="33"/>
        <v>30620.166666666664</v>
      </c>
      <c r="O569" s="92">
        <f t="shared" si="34"/>
        <v>15036.499999999998</v>
      </c>
      <c r="P569" s="92">
        <f t="shared" si="35"/>
        <v>6124.0333333333328</v>
      </c>
    </row>
    <row r="570" spans="1:16" ht="26.25" x14ac:dyDescent="0.25">
      <c r="A570" s="89" t="s">
        <v>491</v>
      </c>
      <c r="B570" s="90" t="s">
        <v>123</v>
      </c>
      <c r="C570" s="91" t="s">
        <v>32</v>
      </c>
      <c r="D570" s="91">
        <v>3</v>
      </c>
      <c r="E570" s="92">
        <v>23548.52</v>
      </c>
      <c r="F570" s="92">
        <v>42.8</v>
      </c>
      <c r="G570" s="92">
        <v>94</v>
      </c>
      <c r="H570" s="92">
        <v>53.5</v>
      </c>
      <c r="I570" s="92">
        <v>242.38</v>
      </c>
      <c r="J570" s="92">
        <v>387.6</v>
      </c>
      <c r="K570" s="92">
        <v>1615.74</v>
      </c>
      <c r="L570" s="92">
        <v>0</v>
      </c>
      <c r="M570" s="92">
        <f t="shared" si="32"/>
        <v>25984.54</v>
      </c>
      <c r="N570" s="92">
        <f t="shared" si="33"/>
        <v>39893.533333333326</v>
      </c>
      <c r="O570" s="92">
        <f t="shared" si="34"/>
        <v>19623.76666666667</v>
      </c>
      <c r="P570" s="92">
        <f t="shared" si="35"/>
        <v>7978.706666666666</v>
      </c>
    </row>
    <row r="571" spans="1:16" ht="26.25" x14ac:dyDescent="0.25">
      <c r="A571" s="89" t="s">
        <v>491</v>
      </c>
      <c r="B571" s="90" t="s">
        <v>123</v>
      </c>
      <c r="C571" s="91" t="s">
        <v>33</v>
      </c>
      <c r="D571" s="91">
        <v>2</v>
      </c>
      <c r="E571" s="92">
        <v>23096.06</v>
      </c>
      <c r="F571" s="92">
        <v>42.8</v>
      </c>
      <c r="G571" s="92">
        <v>94</v>
      </c>
      <c r="H571" s="92">
        <v>53.5</v>
      </c>
      <c r="I571" s="92">
        <v>237.72</v>
      </c>
      <c r="J571" s="92">
        <v>328.3</v>
      </c>
      <c r="K571" s="92">
        <v>1029.71</v>
      </c>
      <c r="L571" s="92">
        <v>2288.52</v>
      </c>
      <c r="M571" s="92">
        <f t="shared" si="32"/>
        <v>27170.61</v>
      </c>
      <c r="N571" s="92">
        <f t="shared" si="33"/>
        <v>39040.6</v>
      </c>
      <c r="O571" s="92">
        <f t="shared" si="34"/>
        <v>19246.716666666667</v>
      </c>
      <c r="P571" s="92">
        <f t="shared" si="35"/>
        <v>7808.12</v>
      </c>
    </row>
    <row r="572" spans="1:16" ht="26.25" x14ac:dyDescent="0.25">
      <c r="A572" s="89" t="s">
        <v>491</v>
      </c>
      <c r="B572" s="90" t="s">
        <v>123</v>
      </c>
      <c r="C572" s="91" t="s">
        <v>33</v>
      </c>
      <c r="D572" s="91">
        <v>3</v>
      </c>
      <c r="E572" s="92">
        <v>30142.12</v>
      </c>
      <c r="F572" s="92">
        <v>42.8</v>
      </c>
      <c r="G572" s="92">
        <v>94</v>
      </c>
      <c r="H572" s="92">
        <v>53.5</v>
      </c>
      <c r="I572" s="92">
        <v>310.25</v>
      </c>
      <c r="J572" s="92">
        <v>387.6</v>
      </c>
      <c r="K572" s="92">
        <v>1615.74</v>
      </c>
      <c r="L572" s="92">
        <v>0</v>
      </c>
      <c r="M572" s="92">
        <f t="shared" si="32"/>
        <v>32646.01</v>
      </c>
      <c r="N572" s="92">
        <f t="shared" si="33"/>
        <v>50882.866666666661</v>
      </c>
      <c r="O572" s="92">
        <f t="shared" si="34"/>
        <v>25118.433333333331</v>
      </c>
      <c r="P572" s="92">
        <f t="shared" si="35"/>
        <v>10176.573333333332</v>
      </c>
    </row>
    <row r="573" spans="1:16" ht="26.25" x14ac:dyDescent="0.25">
      <c r="A573" s="89" t="s">
        <v>491</v>
      </c>
      <c r="B573" s="90" t="s">
        <v>123</v>
      </c>
      <c r="C573" s="91" t="s">
        <v>34</v>
      </c>
      <c r="D573" s="91">
        <v>2</v>
      </c>
      <c r="E573" s="92">
        <v>29563.02</v>
      </c>
      <c r="F573" s="92">
        <v>42.8</v>
      </c>
      <c r="G573" s="92">
        <v>94</v>
      </c>
      <c r="H573" s="92">
        <v>53.5</v>
      </c>
      <c r="I573" s="92">
        <v>304.29000000000002</v>
      </c>
      <c r="J573" s="92">
        <v>328.3</v>
      </c>
      <c r="K573" s="92">
        <v>1029.71</v>
      </c>
      <c r="L573" s="92">
        <v>2288.52</v>
      </c>
      <c r="M573" s="92">
        <f t="shared" si="32"/>
        <v>33704.14</v>
      </c>
      <c r="N573" s="92">
        <f t="shared" si="33"/>
        <v>49818.866666666669</v>
      </c>
      <c r="O573" s="92">
        <f t="shared" si="34"/>
        <v>24635.85</v>
      </c>
      <c r="P573" s="92">
        <f t="shared" si="35"/>
        <v>9963.7733333333344</v>
      </c>
    </row>
    <row r="574" spans="1:16" ht="26.25" x14ac:dyDescent="0.25">
      <c r="A574" s="89" t="s">
        <v>491</v>
      </c>
      <c r="B574" s="90" t="s">
        <v>123</v>
      </c>
      <c r="C574" s="91" t="s">
        <v>34</v>
      </c>
      <c r="D574" s="91">
        <v>3</v>
      </c>
      <c r="E574" s="92">
        <v>38581.879999999997</v>
      </c>
      <c r="F574" s="92">
        <v>42.8</v>
      </c>
      <c r="G574" s="92">
        <v>94</v>
      </c>
      <c r="H574" s="92">
        <v>53.5</v>
      </c>
      <c r="I574" s="92">
        <v>397.12</v>
      </c>
      <c r="J574" s="92">
        <v>387.6</v>
      </c>
      <c r="K574" s="92">
        <v>1615.74</v>
      </c>
      <c r="L574" s="92">
        <v>0</v>
      </c>
      <c r="M574" s="92">
        <f t="shared" si="32"/>
        <v>41172.639999999999</v>
      </c>
      <c r="N574" s="92">
        <f t="shared" si="33"/>
        <v>64949.133333333324</v>
      </c>
      <c r="O574" s="92">
        <f t="shared" si="34"/>
        <v>32151.566666666662</v>
      </c>
      <c r="P574" s="92">
        <f t="shared" si="35"/>
        <v>12989.826666666666</v>
      </c>
    </row>
    <row r="575" spans="1:16" ht="39" x14ac:dyDescent="0.25">
      <c r="A575" s="89" t="s">
        <v>492</v>
      </c>
      <c r="B575" s="90" t="s">
        <v>493</v>
      </c>
      <c r="C575" s="91" t="s">
        <v>28</v>
      </c>
      <c r="D575" s="91">
        <v>2</v>
      </c>
      <c r="E575" s="92">
        <v>7500.5</v>
      </c>
      <c r="F575" s="92">
        <v>42.8</v>
      </c>
      <c r="G575" s="92">
        <v>94</v>
      </c>
      <c r="H575" s="92">
        <v>53.5</v>
      </c>
      <c r="I575" s="92">
        <v>77.2</v>
      </c>
      <c r="J575" s="92">
        <v>328.3</v>
      </c>
      <c r="K575" s="92">
        <v>1029.71</v>
      </c>
      <c r="L575" s="92">
        <v>2288.52</v>
      </c>
      <c r="M575" s="92">
        <f t="shared" si="32"/>
        <v>11414.53</v>
      </c>
      <c r="N575" s="92">
        <f t="shared" si="33"/>
        <v>13047.999999999998</v>
      </c>
      <c r="O575" s="92">
        <f t="shared" si="34"/>
        <v>6250.416666666667</v>
      </c>
      <c r="P575" s="92">
        <f t="shared" si="35"/>
        <v>2609.6</v>
      </c>
    </row>
    <row r="576" spans="1:16" ht="39" x14ac:dyDescent="0.25">
      <c r="A576" s="89" t="s">
        <v>492</v>
      </c>
      <c r="B576" s="90" t="s">
        <v>493</v>
      </c>
      <c r="C576" s="91" t="s">
        <v>28</v>
      </c>
      <c r="D576" s="91">
        <v>3</v>
      </c>
      <c r="E576" s="92">
        <v>9789.02</v>
      </c>
      <c r="F576" s="92">
        <v>42.8</v>
      </c>
      <c r="G576" s="92">
        <v>94</v>
      </c>
      <c r="H576" s="92">
        <v>53.5</v>
      </c>
      <c r="I576" s="92">
        <v>100.76</v>
      </c>
      <c r="J576" s="92">
        <v>387.6</v>
      </c>
      <c r="K576" s="92">
        <v>1615.74</v>
      </c>
      <c r="L576" s="92">
        <v>0</v>
      </c>
      <c r="M576" s="92">
        <f t="shared" si="32"/>
        <v>12083.42</v>
      </c>
      <c r="N576" s="92">
        <f t="shared" si="33"/>
        <v>16961.033333333336</v>
      </c>
      <c r="O576" s="92">
        <f t="shared" si="34"/>
        <v>8157.5166666666673</v>
      </c>
      <c r="P576" s="92">
        <f t="shared" si="35"/>
        <v>3392.2066666666669</v>
      </c>
    </row>
    <row r="577" spans="1:16" ht="39" x14ac:dyDescent="0.25">
      <c r="A577" s="89" t="s">
        <v>492</v>
      </c>
      <c r="B577" s="90" t="s">
        <v>493</v>
      </c>
      <c r="C577" s="91" t="s">
        <v>29</v>
      </c>
      <c r="D577" s="91">
        <v>2</v>
      </c>
      <c r="E577" s="92">
        <v>10201.16</v>
      </c>
      <c r="F577" s="92">
        <v>42.8</v>
      </c>
      <c r="G577" s="92">
        <v>94</v>
      </c>
      <c r="H577" s="92">
        <v>53.5</v>
      </c>
      <c r="I577" s="92">
        <v>105</v>
      </c>
      <c r="J577" s="92">
        <v>391.19</v>
      </c>
      <c r="K577" s="92">
        <v>1029.71</v>
      </c>
      <c r="L577" s="92">
        <v>2288.52</v>
      </c>
      <c r="M577" s="92">
        <f t="shared" si="32"/>
        <v>14205.880000000001</v>
      </c>
      <c r="N577" s="92">
        <f t="shared" si="33"/>
        <v>17653.916666666664</v>
      </c>
      <c r="O577" s="92">
        <f t="shared" si="34"/>
        <v>8500.9666666666653</v>
      </c>
      <c r="P577" s="92">
        <f t="shared" si="35"/>
        <v>3530.7833333333333</v>
      </c>
    </row>
    <row r="578" spans="1:16" ht="39" x14ac:dyDescent="0.25">
      <c r="A578" s="89" t="s">
        <v>492</v>
      </c>
      <c r="B578" s="90" t="s">
        <v>493</v>
      </c>
      <c r="C578" s="91" t="s">
        <v>29</v>
      </c>
      <c r="D578" s="91">
        <v>3</v>
      </c>
      <c r="E578" s="92">
        <v>13313.28</v>
      </c>
      <c r="F578" s="92">
        <v>42.8</v>
      </c>
      <c r="G578" s="92">
        <v>94</v>
      </c>
      <c r="H578" s="92">
        <v>53.5</v>
      </c>
      <c r="I578" s="92">
        <v>137.03</v>
      </c>
      <c r="J578" s="92">
        <v>478.78</v>
      </c>
      <c r="K578" s="92">
        <v>1615.74</v>
      </c>
      <c r="L578" s="92">
        <v>0</v>
      </c>
      <c r="M578" s="92">
        <f t="shared" si="32"/>
        <v>15735.130000000001</v>
      </c>
      <c r="N578" s="92">
        <f t="shared" si="33"/>
        <v>22986.766666666666</v>
      </c>
      <c r="O578" s="92">
        <f t="shared" si="34"/>
        <v>11094.4</v>
      </c>
      <c r="P578" s="92">
        <f t="shared" si="35"/>
        <v>4597.3533333333335</v>
      </c>
    </row>
    <row r="579" spans="1:16" ht="39" x14ac:dyDescent="0.25">
      <c r="A579" s="89" t="s">
        <v>492</v>
      </c>
      <c r="B579" s="90" t="s">
        <v>493</v>
      </c>
      <c r="C579" s="91" t="s">
        <v>30</v>
      </c>
      <c r="D579" s="91">
        <v>2</v>
      </c>
      <c r="E579" s="92">
        <v>13669.6</v>
      </c>
      <c r="F579" s="92">
        <v>42.8</v>
      </c>
      <c r="G579" s="92">
        <v>94</v>
      </c>
      <c r="H579" s="92">
        <v>53.5</v>
      </c>
      <c r="I579" s="92">
        <v>140.69999999999999</v>
      </c>
      <c r="J579" s="92">
        <v>395.26</v>
      </c>
      <c r="K579" s="92">
        <v>1029.71</v>
      </c>
      <c r="L579" s="92">
        <v>2288.52</v>
      </c>
      <c r="M579" s="92">
        <f t="shared" si="32"/>
        <v>17714.09</v>
      </c>
      <c r="N579" s="92">
        <f t="shared" si="33"/>
        <v>23441.433333333334</v>
      </c>
      <c r="O579" s="92">
        <f t="shared" si="34"/>
        <v>11391.333333333334</v>
      </c>
      <c r="P579" s="92">
        <f t="shared" si="35"/>
        <v>4688.2866666666669</v>
      </c>
    </row>
    <row r="580" spans="1:16" ht="39" x14ac:dyDescent="0.25">
      <c r="A580" s="89" t="s">
        <v>492</v>
      </c>
      <c r="B580" s="90" t="s">
        <v>493</v>
      </c>
      <c r="C580" s="91" t="s">
        <v>30</v>
      </c>
      <c r="D580" s="91">
        <v>3</v>
      </c>
      <c r="E580" s="92">
        <v>17839.8</v>
      </c>
      <c r="F580" s="92">
        <v>42.8</v>
      </c>
      <c r="G580" s="92">
        <v>94</v>
      </c>
      <c r="H580" s="92">
        <v>53.5</v>
      </c>
      <c r="I580" s="92">
        <v>183.62</v>
      </c>
      <c r="J580" s="92">
        <v>484.15</v>
      </c>
      <c r="K580" s="92">
        <v>1615.74</v>
      </c>
      <c r="L580" s="92">
        <v>0</v>
      </c>
      <c r="M580" s="92">
        <f t="shared" si="32"/>
        <v>20313.61</v>
      </c>
      <c r="N580" s="92">
        <f t="shared" si="33"/>
        <v>30539.916666666672</v>
      </c>
      <c r="O580" s="92">
        <f t="shared" si="34"/>
        <v>14866.5</v>
      </c>
      <c r="P580" s="92">
        <f t="shared" si="35"/>
        <v>6107.9833333333336</v>
      </c>
    </row>
    <row r="581" spans="1:16" ht="39" x14ac:dyDescent="0.25">
      <c r="A581" s="89" t="s">
        <v>492</v>
      </c>
      <c r="B581" s="90" t="s">
        <v>493</v>
      </c>
      <c r="C581" s="91" t="s">
        <v>32</v>
      </c>
      <c r="D581" s="91">
        <v>2</v>
      </c>
      <c r="E581" s="92">
        <v>18043.8</v>
      </c>
      <c r="F581" s="92">
        <v>42.8</v>
      </c>
      <c r="G581" s="92">
        <v>94</v>
      </c>
      <c r="H581" s="92">
        <v>53.5</v>
      </c>
      <c r="I581" s="92">
        <v>185.72</v>
      </c>
      <c r="J581" s="92">
        <v>328.3</v>
      </c>
      <c r="K581" s="92">
        <v>1029.71</v>
      </c>
      <c r="L581" s="92">
        <v>2288.52</v>
      </c>
      <c r="M581" s="92">
        <f t="shared" si="32"/>
        <v>22066.35</v>
      </c>
      <c r="N581" s="92">
        <f t="shared" si="33"/>
        <v>30620.166666666664</v>
      </c>
      <c r="O581" s="92">
        <f t="shared" si="34"/>
        <v>15036.499999999998</v>
      </c>
      <c r="P581" s="92">
        <f t="shared" si="35"/>
        <v>6124.0333333333328</v>
      </c>
    </row>
    <row r="582" spans="1:16" ht="39" x14ac:dyDescent="0.25">
      <c r="A582" s="89" t="s">
        <v>492</v>
      </c>
      <c r="B582" s="90" t="s">
        <v>493</v>
      </c>
      <c r="C582" s="91" t="s">
        <v>32</v>
      </c>
      <c r="D582" s="91">
        <v>3</v>
      </c>
      <c r="E582" s="92">
        <v>23548.52</v>
      </c>
      <c r="F582" s="92">
        <v>42.8</v>
      </c>
      <c r="G582" s="92">
        <v>94</v>
      </c>
      <c r="H582" s="92">
        <v>53.5</v>
      </c>
      <c r="I582" s="92">
        <v>242.38</v>
      </c>
      <c r="J582" s="92">
        <v>387.6</v>
      </c>
      <c r="K582" s="92">
        <v>1615.74</v>
      </c>
      <c r="L582" s="92">
        <v>0</v>
      </c>
      <c r="M582" s="92">
        <f t="shared" si="32"/>
        <v>25984.54</v>
      </c>
      <c r="N582" s="92">
        <f t="shared" si="33"/>
        <v>39893.533333333326</v>
      </c>
      <c r="O582" s="92">
        <f t="shared" si="34"/>
        <v>19623.76666666667</v>
      </c>
      <c r="P582" s="92">
        <f t="shared" si="35"/>
        <v>7978.706666666666</v>
      </c>
    </row>
    <row r="583" spans="1:16" ht="39" x14ac:dyDescent="0.25">
      <c r="A583" s="89" t="s">
        <v>492</v>
      </c>
      <c r="B583" s="90" t="s">
        <v>493</v>
      </c>
      <c r="C583" s="91" t="s">
        <v>33</v>
      </c>
      <c r="D583" s="91">
        <v>2</v>
      </c>
      <c r="E583" s="92">
        <v>23096.06</v>
      </c>
      <c r="F583" s="92">
        <v>42.8</v>
      </c>
      <c r="G583" s="92">
        <v>94</v>
      </c>
      <c r="H583" s="92">
        <v>53.5</v>
      </c>
      <c r="I583" s="92">
        <v>237.72</v>
      </c>
      <c r="J583" s="92">
        <v>328.3</v>
      </c>
      <c r="K583" s="92">
        <v>1029.71</v>
      </c>
      <c r="L583" s="92">
        <v>2288.52</v>
      </c>
      <c r="M583" s="92">
        <f t="shared" si="32"/>
        <v>27170.61</v>
      </c>
      <c r="N583" s="92">
        <f t="shared" si="33"/>
        <v>39040.6</v>
      </c>
      <c r="O583" s="92">
        <f t="shared" si="34"/>
        <v>19246.716666666667</v>
      </c>
      <c r="P583" s="92">
        <f t="shared" si="35"/>
        <v>7808.12</v>
      </c>
    </row>
    <row r="584" spans="1:16" ht="39" x14ac:dyDescent="0.25">
      <c r="A584" s="89" t="s">
        <v>492</v>
      </c>
      <c r="B584" s="90" t="s">
        <v>493</v>
      </c>
      <c r="C584" s="91" t="s">
        <v>33</v>
      </c>
      <c r="D584" s="91">
        <v>3</v>
      </c>
      <c r="E584" s="92">
        <v>30142.12</v>
      </c>
      <c r="F584" s="92">
        <v>42.8</v>
      </c>
      <c r="G584" s="92">
        <v>94</v>
      </c>
      <c r="H584" s="92">
        <v>53.5</v>
      </c>
      <c r="I584" s="92">
        <v>310.25</v>
      </c>
      <c r="J584" s="92">
        <v>387.6</v>
      </c>
      <c r="K584" s="92">
        <v>1615.74</v>
      </c>
      <c r="L584" s="92">
        <v>0</v>
      </c>
      <c r="M584" s="92">
        <f t="shared" ref="M584:M647" si="36">SUM(E584:L584)</f>
        <v>32646.01</v>
      </c>
      <c r="N584" s="92">
        <f t="shared" ref="N584:N647" si="37">(E584+J584)/30*50</f>
        <v>50882.866666666661</v>
      </c>
      <c r="O584" s="92">
        <f t="shared" ref="O584:O647" si="38">E584/30*25</f>
        <v>25118.433333333331</v>
      </c>
      <c r="P584" s="92">
        <f t="shared" ref="P584:P647" si="39">(E584+J584)/30*10</f>
        <v>10176.573333333332</v>
      </c>
    </row>
    <row r="585" spans="1:16" ht="39" x14ac:dyDescent="0.25">
      <c r="A585" s="89" t="s">
        <v>492</v>
      </c>
      <c r="B585" s="90" t="s">
        <v>493</v>
      </c>
      <c r="C585" s="91" t="s">
        <v>34</v>
      </c>
      <c r="D585" s="91">
        <v>2</v>
      </c>
      <c r="E585" s="92">
        <v>29563.02</v>
      </c>
      <c r="F585" s="92">
        <v>42.8</v>
      </c>
      <c r="G585" s="92">
        <v>94</v>
      </c>
      <c r="H585" s="92">
        <v>53.5</v>
      </c>
      <c r="I585" s="92">
        <v>304.29000000000002</v>
      </c>
      <c r="J585" s="92">
        <v>328.3</v>
      </c>
      <c r="K585" s="92">
        <v>1029.71</v>
      </c>
      <c r="L585" s="92">
        <v>2288.52</v>
      </c>
      <c r="M585" s="92">
        <f t="shared" si="36"/>
        <v>33704.14</v>
      </c>
      <c r="N585" s="92">
        <f t="shared" si="37"/>
        <v>49818.866666666669</v>
      </c>
      <c r="O585" s="92">
        <f t="shared" si="38"/>
        <v>24635.85</v>
      </c>
      <c r="P585" s="92">
        <f t="shared" si="39"/>
        <v>9963.7733333333344</v>
      </c>
    </row>
    <row r="586" spans="1:16" ht="39" x14ac:dyDescent="0.25">
      <c r="A586" s="89" t="s">
        <v>492</v>
      </c>
      <c r="B586" s="90" t="s">
        <v>493</v>
      </c>
      <c r="C586" s="91" t="s">
        <v>34</v>
      </c>
      <c r="D586" s="91">
        <v>3</v>
      </c>
      <c r="E586" s="92">
        <v>38581.879999999997</v>
      </c>
      <c r="F586" s="92">
        <v>42.8</v>
      </c>
      <c r="G586" s="92">
        <v>94</v>
      </c>
      <c r="H586" s="92">
        <v>53.5</v>
      </c>
      <c r="I586" s="92">
        <v>397.12</v>
      </c>
      <c r="J586" s="92">
        <v>387.6</v>
      </c>
      <c r="K586" s="92">
        <v>1615.74</v>
      </c>
      <c r="L586" s="92">
        <v>0</v>
      </c>
      <c r="M586" s="92">
        <f t="shared" si="36"/>
        <v>41172.639999999999</v>
      </c>
      <c r="N586" s="92">
        <f t="shared" si="37"/>
        <v>64949.133333333324</v>
      </c>
      <c r="O586" s="92">
        <f t="shared" si="38"/>
        <v>32151.566666666662</v>
      </c>
      <c r="P586" s="92">
        <f t="shared" si="39"/>
        <v>12989.826666666666</v>
      </c>
    </row>
    <row r="587" spans="1:16" ht="39" x14ac:dyDescent="0.25">
      <c r="A587" s="89" t="s">
        <v>494</v>
      </c>
      <c r="B587" s="90" t="s">
        <v>495</v>
      </c>
      <c r="C587" s="91" t="s">
        <v>28</v>
      </c>
      <c r="D587" s="91">
        <v>2</v>
      </c>
      <c r="E587" s="92">
        <v>9815.76</v>
      </c>
      <c r="F587" s="92">
        <v>42.8</v>
      </c>
      <c r="G587" s="92">
        <v>94</v>
      </c>
      <c r="H587" s="92">
        <v>53.5</v>
      </c>
      <c r="I587" s="92">
        <v>101.03</v>
      </c>
      <c r="J587" s="92">
        <v>390.85</v>
      </c>
      <c r="K587" s="92">
        <v>1347.57</v>
      </c>
      <c r="L587" s="92">
        <v>2594.8200000000002</v>
      </c>
      <c r="M587" s="92">
        <f t="shared" si="36"/>
        <v>14440.33</v>
      </c>
      <c r="N587" s="92">
        <f t="shared" si="37"/>
        <v>17011.01666666667</v>
      </c>
      <c r="O587" s="92">
        <f t="shared" si="38"/>
        <v>8179.8</v>
      </c>
      <c r="P587" s="92">
        <f t="shared" si="39"/>
        <v>3402.2033333333338</v>
      </c>
    </row>
    <row r="588" spans="1:16" ht="39" x14ac:dyDescent="0.25">
      <c r="A588" s="89" t="s">
        <v>494</v>
      </c>
      <c r="B588" s="90" t="s">
        <v>495</v>
      </c>
      <c r="C588" s="91" t="s">
        <v>28</v>
      </c>
      <c r="D588" s="91">
        <v>3</v>
      </c>
      <c r="E588" s="92">
        <v>12844.32</v>
      </c>
      <c r="F588" s="92">
        <v>42.8</v>
      </c>
      <c r="G588" s="92">
        <v>94</v>
      </c>
      <c r="H588" s="92">
        <v>53.5</v>
      </c>
      <c r="I588" s="92">
        <v>132.19999999999999</v>
      </c>
      <c r="J588" s="92">
        <v>478.35</v>
      </c>
      <c r="K588" s="92">
        <v>2120.0300000000002</v>
      </c>
      <c r="L588" s="92">
        <v>0</v>
      </c>
      <c r="M588" s="92">
        <f t="shared" si="36"/>
        <v>15765.2</v>
      </c>
      <c r="N588" s="92">
        <f t="shared" si="37"/>
        <v>22204.45</v>
      </c>
      <c r="O588" s="92">
        <f t="shared" si="38"/>
        <v>10703.6</v>
      </c>
      <c r="P588" s="92">
        <f t="shared" si="39"/>
        <v>4440.8900000000003</v>
      </c>
    </row>
    <row r="589" spans="1:16" ht="26.25" x14ac:dyDescent="0.25">
      <c r="A589" s="89" t="s">
        <v>124</v>
      </c>
      <c r="B589" s="90" t="s">
        <v>496</v>
      </c>
      <c r="C589" s="91" t="s">
        <v>28</v>
      </c>
      <c r="D589" s="91">
        <v>2</v>
      </c>
      <c r="E589" s="92">
        <v>23234.92</v>
      </c>
      <c r="F589" s="92">
        <v>84</v>
      </c>
      <c r="G589" s="92">
        <v>141.9</v>
      </c>
      <c r="H589" s="92">
        <v>103.2</v>
      </c>
      <c r="I589" s="92">
        <v>197.18</v>
      </c>
      <c r="J589" s="92">
        <v>786.15</v>
      </c>
      <c r="K589" s="92">
        <v>2951.19</v>
      </c>
      <c r="L589" s="92">
        <v>6503.18</v>
      </c>
      <c r="M589" s="92">
        <f t="shared" si="36"/>
        <v>34001.72</v>
      </c>
      <c r="N589" s="92">
        <f t="shared" si="37"/>
        <v>40035.116666666661</v>
      </c>
      <c r="O589" s="92">
        <f t="shared" si="38"/>
        <v>19362.433333333331</v>
      </c>
      <c r="P589" s="92">
        <f t="shared" si="39"/>
        <v>8007.0233333333326</v>
      </c>
    </row>
    <row r="590" spans="1:16" ht="26.25" x14ac:dyDescent="0.25">
      <c r="A590" s="89" t="s">
        <v>124</v>
      </c>
      <c r="B590" s="90" t="s">
        <v>496</v>
      </c>
      <c r="C590" s="91" t="s">
        <v>28</v>
      </c>
      <c r="D590" s="91">
        <v>3</v>
      </c>
      <c r="E590" s="92">
        <v>30315.16</v>
      </c>
      <c r="F590" s="92">
        <v>84</v>
      </c>
      <c r="G590" s="92">
        <v>141.9</v>
      </c>
      <c r="H590" s="92">
        <v>103.2</v>
      </c>
      <c r="I590" s="92">
        <v>257.26</v>
      </c>
      <c r="J590" s="92">
        <v>960.4</v>
      </c>
      <c r="K590" s="92">
        <v>4671.33</v>
      </c>
      <c r="L590" s="92">
        <v>0</v>
      </c>
      <c r="M590" s="92">
        <f t="shared" si="36"/>
        <v>36533.25</v>
      </c>
      <c r="N590" s="92">
        <f t="shared" si="37"/>
        <v>52125.933333333327</v>
      </c>
      <c r="O590" s="92">
        <f t="shared" si="38"/>
        <v>25262.633333333331</v>
      </c>
      <c r="P590" s="92">
        <f t="shared" si="39"/>
        <v>10425.186666666666</v>
      </c>
    </row>
    <row r="591" spans="1:16" ht="26.25" x14ac:dyDescent="0.25">
      <c r="A591" s="89" t="s">
        <v>124</v>
      </c>
      <c r="B591" s="90" t="s">
        <v>496</v>
      </c>
      <c r="C591" s="91" t="s">
        <v>29</v>
      </c>
      <c r="D591" s="91">
        <v>2</v>
      </c>
      <c r="E591" s="92">
        <v>28213.82</v>
      </c>
      <c r="F591" s="92">
        <v>84</v>
      </c>
      <c r="G591" s="92">
        <v>141.9</v>
      </c>
      <c r="H591" s="92">
        <v>103.2</v>
      </c>
      <c r="I591" s="92">
        <v>239.44</v>
      </c>
      <c r="J591" s="92">
        <v>786.15</v>
      </c>
      <c r="K591" s="92">
        <v>2951.19</v>
      </c>
      <c r="L591" s="92">
        <v>6503.18</v>
      </c>
      <c r="M591" s="92">
        <f t="shared" si="36"/>
        <v>39022.880000000005</v>
      </c>
      <c r="N591" s="92">
        <f t="shared" si="37"/>
        <v>48333.283333333333</v>
      </c>
      <c r="O591" s="92">
        <f t="shared" si="38"/>
        <v>23511.516666666666</v>
      </c>
      <c r="P591" s="92">
        <f t="shared" si="39"/>
        <v>9666.6566666666658</v>
      </c>
    </row>
    <row r="592" spans="1:16" ht="26.25" x14ac:dyDescent="0.25">
      <c r="A592" s="89" t="s">
        <v>124</v>
      </c>
      <c r="B592" s="90" t="s">
        <v>496</v>
      </c>
      <c r="C592" s="91" t="s">
        <v>29</v>
      </c>
      <c r="D592" s="91">
        <v>3</v>
      </c>
      <c r="E592" s="92">
        <v>36811.26</v>
      </c>
      <c r="F592" s="92">
        <v>84</v>
      </c>
      <c r="G592" s="92">
        <v>141.9</v>
      </c>
      <c r="H592" s="92">
        <v>103.2</v>
      </c>
      <c r="I592" s="92">
        <v>312.39</v>
      </c>
      <c r="J592" s="92">
        <v>960.4</v>
      </c>
      <c r="K592" s="92">
        <v>4671.33</v>
      </c>
      <c r="L592" s="92">
        <v>0</v>
      </c>
      <c r="M592" s="92">
        <f t="shared" si="36"/>
        <v>43084.480000000003</v>
      </c>
      <c r="N592" s="92">
        <f t="shared" si="37"/>
        <v>62952.76666666667</v>
      </c>
      <c r="O592" s="92">
        <f t="shared" si="38"/>
        <v>30676.050000000003</v>
      </c>
      <c r="P592" s="92">
        <f t="shared" si="39"/>
        <v>12590.553333333335</v>
      </c>
    </row>
    <row r="593" spans="1:16" ht="26.25" x14ac:dyDescent="0.25">
      <c r="A593" s="89" t="s">
        <v>124</v>
      </c>
      <c r="B593" s="90" t="s">
        <v>496</v>
      </c>
      <c r="C593" s="91" t="s">
        <v>30</v>
      </c>
      <c r="D593" s="91">
        <v>2</v>
      </c>
      <c r="E593" s="92">
        <v>35708.120000000003</v>
      </c>
      <c r="F593" s="92">
        <v>84</v>
      </c>
      <c r="G593" s="92">
        <v>141.9</v>
      </c>
      <c r="H593" s="92">
        <v>103.2</v>
      </c>
      <c r="I593" s="92">
        <v>287.89</v>
      </c>
      <c r="J593" s="92">
        <v>786.15</v>
      </c>
      <c r="K593" s="92">
        <v>2951.19</v>
      </c>
      <c r="L593" s="92">
        <v>6503.18</v>
      </c>
      <c r="M593" s="92">
        <f t="shared" si="36"/>
        <v>46565.630000000005</v>
      </c>
      <c r="N593" s="92">
        <f t="shared" si="37"/>
        <v>60823.783333333333</v>
      </c>
      <c r="O593" s="92">
        <f t="shared" si="38"/>
        <v>29756.76666666667</v>
      </c>
      <c r="P593" s="92">
        <f t="shared" si="39"/>
        <v>12164.756666666668</v>
      </c>
    </row>
    <row r="594" spans="1:16" ht="26.25" x14ac:dyDescent="0.25">
      <c r="A594" s="89" t="s">
        <v>124</v>
      </c>
      <c r="B594" s="90" t="s">
        <v>496</v>
      </c>
      <c r="C594" s="91" t="s">
        <v>30</v>
      </c>
      <c r="D594" s="91">
        <v>3</v>
      </c>
      <c r="E594" s="92">
        <v>46589.24</v>
      </c>
      <c r="F594" s="92">
        <v>84</v>
      </c>
      <c r="G594" s="92">
        <v>141.9</v>
      </c>
      <c r="H594" s="92">
        <v>103.2</v>
      </c>
      <c r="I594" s="92">
        <v>375.61</v>
      </c>
      <c r="J594" s="92">
        <v>960.4</v>
      </c>
      <c r="K594" s="92">
        <v>4671.33</v>
      </c>
      <c r="L594" s="92">
        <v>0</v>
      </c>
      <c r="M594" s="92">
        <f t="shared" si="36"/>
        <v>52925.68</v>
      </c>
      <c r="N594" s="92">
        <f t="shared" si="37"/>
        <v>79249.400000000009</v>
      </c>
      <c r="O594" s="92">
        <f t="shared" si="38"/>
        <v>38824.366666666661</v>
      </c>
      <c r="P594" s="92">
        <f t="shared" si="39"/>
        <v>15849.880000000001</v>
      </c>
    </row>
    <row r="595" spans="1:16" ht="26.25" x14ac:dyDescent="0.25">
      <c r="A595" s="89" t="s">
        <v>124</v>
      </c>
      <c r="B595" s="90" t="s">
        <v>496</v>
      </c>
      <c r="C595" s="91" t="s">
        <v>32</v>
      </c>
      <c r="D595" s="91">
        <v>2</v>
      </c>
      <c r="E595" s="92">
        <v>47134.7</v>
      </c>
      <c r="F595" s="92">
        <v>84</v>
      </c>
      <c r="G595" s="92">
        <v>141.9</v>
      </c>
      <c r="H595" s="92">
        <v>103.2</v>
      </c>
      <c r="I595" s="92">
        <v>342.73</v>
      </c>
      <c r="J595" s="92">
        <v>786.15</v>
      </c>
      <c r="K595" s="92">
        <v>2951.19</v>
      </c>
      <c r="L595" s="92">
        <v>6503.18</v>
      </c>
      <c r="M595" s="92">
        <f t="shared" si="36"/>
        <v>58047.05</v>
      </c>
      <c r="N595" s="92">
        <f t="shared" si="37"/>
        <v>79868.083333333328</v>
      </c>
      <c r="O595" s="92">
        <f t="shared" si="38"/>
        <v>39278.916666666664</v>
      </c>
      <c r="P595" s="92">
        <f t="shared" si="39"/>
        <v>15973.616666666667</v>
      </c>
    </row>
    <row r="596" spans="1:16" ht="26.25" x14ac:dyDescent="0.25">
      <c r="A596" s="89" t="s">
        <v>124</v>
      </c>
      <c r="B596" s="90" t="s">
        <v>496</v>
      </c>
      <c r="C596" s="91" t="s">
        <v>32</v>
      </c>
      <c r="D596" s="91">
        <v>3</v>
      </c>
      <c r="E596" s="92">
        <v>61497.8</v>
      </c>
      <c r="F596" s="92">
        <v>84</v>
      </c>
      <c r="G596" s="92">
        <v>141.9</v>
      </c>
      <c r="H596" s="92">
        <v>103.2</v>
      </c>
      <c r="I596" s="92">
        <v>447.16</v>
      </c>
      <c r="J596" s="92">
        <v>960.4</v>
      </c>
      <c r="K596" s="92">
        <v>4671.33</v>
      </c>
      <c r="L596" s="92">
        <v>0</v>
      </c>
      <c r="M596" s="92">
        <f t="shared" si="36"/>
        <v>67905.790000000008</v>
      </c>
      <c r="N596" s="92">
        <f t="shared" si="37"/>
        <v>104097</v>
      </c>
      <c r="O596" s="92">
        <f t="shared" si="38"/>
        <v>51248.166666666672</v>
      </c>
      <c r="P596" s="92">
        <f t="shared" si="39"/>
        <v>20819.400000000001</v>
      </c>
    </row>
    <row r="597" spans="1:16" ht="26.25" x14ac:dyDescent="0.25">
      <c r="A597" s="89" t="s">
        <v>124</v>
      </c>
      <c r="B597" s="90" t="s">
        <v>496</v>
      </c>
      <c r="C597" s="91" t="s">
        <v>33</v>
      </c>
      <c r="D597" s="91">
        <v>2</v>
      </c>
      <c r="E597" s="92">
        <v>60332.42</v>
      </c>
      <c r="F597" s="92">
        <v>84</v>
      </c>
      <c r="G597" s="92">
        <v>141.9</v>
      </c>
      <c r="H597" s="92">
        <v>103.2</v>
      </c>
      <c r="I597" s="92">
        <v>399.85</v>
      </c>
      <c r="J597" s="92">
        <v>786.15</v>
      </c>
      <c r="K597" s="92">
        <v>2951.19</v>
      </c>
      <c r="L597" s="92">
        <v>6503.18</v>
      </c>
      <c r="M597" s="92">
        <f t="shared" si="36"/>
        <v>71301.89</v>
      </c>
      <c r="N597" s="92">
        <f t="shared" si="37"/>
        <v>101864.28333333333</v>
      </c>
      <c r="O597" s="92">
        <f t="shared" si="38"/>
        <v>50277.016666666663</v>
      </c>
      <c r="P597" s="92">
        <f t="shared" si="39"/>
        <v>20372.856666666667</v>
      </c>
    </row>
    <row r="598" spans="1:16" ht="26.25" x14ac:dyDescent="0.25">
      <c r="A598" s="89" t="s">
        <v>124</v>
      </c>
      <c r="B598" s="90" t="s">
        <v>496</v>
      </c>
      <c r="C598" s="91" t="s">
        <v>33</v>
      </c>
      <c r="D598" s="91">
        <v>3</v>
      </c>
      <c r="E598" s="92">
        <v>78717.179999999993</v>
      </c>
      <c r="F598" s="92">
        <v>84</v>
      </c>
      <c r="G598" s="92">
        <v>141.9</v>
      </c>
      <c r="H598" s="92">
        <v>103.2</v>
      </c>
      <c r="I598" s="92">
        <v>521.69000000000005</v>
      </c>
      <c r="J598" s="92">
        <v>960.4</v>
      </c>
      <c r="K598" s="92">
        <v>4671.33</v>
      </c>
      <c r="L598" s="92">
        <v>0</v>
      </c>
      <c r="M598" s="92">
        <f t="shared" si="36"/>
        <v>85199.699999999983</v>
      </c>
      <c r="N598" s="92">
        <f t="shared" si="37"/>
        <v>132795.96666666665</v>
      </c>
      <c r="O598" s="92">
        <f t="shared" si="38"/>
        <v>65597.649999999994</v>
      </c>
      <c r="P598" s="92">
        <f t="shared" si="39"/>
        <v>26559.193333333329</v>
      </c>
    </row>
    <row r="599" spans="1:16" ht="26.25" x14ac:dyDescent="0.25">
      <c r="A599" s="89" t="s">
        <v>124</v>
      </c>
      <c r="B599" s="90" t="s">
        <v>496</v>
      </c>
      <c r="C599" s="91" t="s">
        <v>34</v>
      </c>
      <c r="D599" s="91">
        <v>2</v>
      </c>
      <c r="E599" s="92">
        <v>77225.5</v>
      </c>
      <c r="F599" s="92">
        <v>84</v>
      </c>
      <c r="G599" s="92">
        <v>141.9</v>
      </c>
      <c r="H599" s="92">
        <v>103.2</v>
      </c>
      <c r="I599" s="92">
        <v>466.49</v>
      </c>
      <c r="J599" s="92">
        <v>786.15</v>
      </c>
      <c r="K599" s="92">
        <v>2951.19</v>
      </c>
      <c r="L599" s="92">
        <v>6503.18</v>
      </c>
      <c r="M599" s="92">
        <f t="shared" si="36"/>
        <v>88261.609999999986</v>
      </c>
      <c r="N599" s="92">
        <f t="shared" si="37"/>
        <v>130019.41666666667</v>
      </c>
      <c r="O599" s="92">
        <f t="shared" si="38"/>
        <v>64354.583333333336</v>
      </c>
      <c r="P599" s="92">
        <f t="shared" si="39"/>
        <v>26003.883333333331</v>
      </c>
    </row>
    <row r="600" spans="1:16" ht="26.25" x14ac:dyDescent="0.25">
      <c r="A600" s="89" t="s">
        <v>124</v>
      </c>
      <c r="B600" s="90" t="s">
        <v>496</v>
      </c>
      <c r="C600" s="91" t="s">
        <v>34</v>
      </c>
      <c r="D600" s="91">
        <v>3</v>
      </c>
      <c r="E600" s="92">
        <v>100758</v>
      </c>
      <c r="F600" s="92">
        <v>84</v>
      </c>
      <c r="G600" s="92">
        <v>141.9</v>
      </c>
      <c r="H600" s="92">
        <v>103.2</v>
      </c>
      <c r="I600" s="92">
        <v>608.63</v>
      </c>
      <c r="J600" s="92">
        <v>960.4</v>
      </c>
      <c r="K600" s="92">
        <v>4671.33</v>
      </c>
      <c r="L600" s="92">
        <v>0</v>
      </c>
      <c r="M600" s="92">
        <f t="shared" si="36"/>
        <v>107327.45999999999</v>
      </c>
      <c r="N600" s="92">
        <f t="shared" si="37"/>
        <v>169530.66666666666</v>
      </c>
      <c r="O600" s="92">
        <f t="shared" si="38"/>
        <v>83965</v>
      </c>
      <c r="P600" s="92">
        <f t="shared" si="39"/>
        <v>33906.133333333331</v>
      </c>
    </row>
    <row r="601" spans="1:16" ht="26.25" x14ac:dyDescent="0.25">
      <c r="A601" s="89" t="s">
        <v>497</v>
      </c>
      <c r="B601" s="90" t="s">
        <v>498</v>
      </c>
      <c r="C601" s="91" t="s">
        <v>28</v>
      </c>
      <c r="D601" s="91">
        <v>2</v>
      </c>
      <c r="E601" s="92">
        <v>21737.48</v>
      </c>
      <c r="F601" s="92">
        <v>84</v>
      </c>
      <c r="G601" s="92">
        <v>141.9</v>
      </c>
      <c r="H601" s="92">
        <v>103.2</v>
      </c>
      <c r="I601" s="92">
        <v>199.45</v>
      </c>
      <c r="J601" s="92">
        <v>791.95</v>
      </c>
      <c r="K601" s="92">
        <v>2975.9</v>
      </c>
      <c r="L601" s="92">
        <v>5254.26</v>
      </c>
      <c r="M601" s="92">
        <f t="shared" si="36"/>
        <v>31288.140000000007</v>
      </c>
      <c r="N601" s="92">
        <f t="shared" si="37"/>
        <v>37549.050000000003</v>
      </c>
      <c r="O601" s="92">
        <f t="shared" si="38"/>
        <v>18114.566666666666</v>
      </c>
      <c r="P601" s="92">
        <f t="shared" si="39"/>
        <v>7509.8099999999995</v>
      </c>
    </row>
    <row r="602" spans="1:16" ht="26.25" x14ac:dyDescent="0.25">
      <c r="A602" s="89" t="s">
        <v>497</v>
      </c>
      <c r="B602" s="90" t="s">
        <v>498</v>
      </c>
      <c r="C602" s="91" t="s">
        <v>28</v>
      </c>
      <c r="D602" s="91">
        <v>3</v>
      </c>
      <c r="E602" s="92">
        <v>28375.119999999999</v>
      </c>
      <c r="F602" s="92">
        <v>84</v>
      </c>
      <c r="G602" s="92">
        <v>141.9</v>
      </c>
      <c r="H602" s="92">
        <v>103.2</v>
      </c>
      <c r="I602" s="92">
        <v>260.25</v>
      </c>
      <c r="J602" s="92">
        <v>967.81</v>
      </c>
      <c r="K602" s="92">
        <v>4672.59</v>
      </c>
      <c r="L602" s="92">
        <v>0</v>
      </c>
      <c r="M602" s="92">
        <f t="shared" si="36"/>
        <v>34604.870000000003</v>
      </c>
      <c r="N602" s="92">
        <f t="shared" si="37"/>
        <v>48904.883333333331</v>
      </c>
      <c r="O602" s="92">
        <f t="shared" si="38"/>
        <v>23645.933333333331</v>
      </c>
      <c r="P602" s="92">
        <f t="shared" si="39"/>
        <v>9780.9766666666674</v>
      </c>
    </row>
    <row r="603" spans="1:16" ht="26.25" x14ac:dyDescent="0.25">
      <c r="A603" s="89" t="s">
        <v>497</v>
      </c>
      <c r="B603" s="90" t="s">
        <v>498</v>
      </c>
      <c r="C603" s="91" t="s">
        <v>29</v>
      </c>
      <c r="D603" s="91">
        <v>2</v>
      </c>
      <c r="E603" s="92">
        <v>26395.52</v>
      </c>
      <c r="F603" s="92">
        <v>84</v>
      </c>
      <c r="G603" s="92">
        <v>141.9</v>
      </c>
      <c r="H603" s="92">
        <v>103.2</v>
      </c>
      <c r="I603" s="92">
        <v>242.19</v>
      </c>
      <c r="J603" s="92">
        <v>791.95</v>
      </c>
      <c r="K603" s="92">
        <v>2975.9</v>
      </c>
      <c r="L603" s="92">
        <v>5254.26</v>
      </c>
      <c r="M603" s="92">
        <f t="shared" si="36"/>
        <v>35988.920000000006</v>
      </c>
      <c r="N603" s="92">
        <f t="shared" si="37"/>
        <v>45312.450000000004</v>
      </c>
      <c r="O603" s="92">
        <f t="shared" si="38"/>
        <v>21996.266666666666</v>
      </c>
      <c r="P603" s="92">
        <f t="shared" si="39"/>
        <v>9062.49</v>
      </c>
    </row>
    <row r="604" spans="1:16" ht="26.25" x14ac:dyDescent="0.25">
      <c r="A604" s="89" t="s">
        <v>497</v>
      </c>
      <c r="B604" s="90" t="s">
        <v>498</v>
      </c>
      <c r="C604" s="91" t="s">
        <v>29</v>
      </c>
      <c r="D604" s="91">
        <v>3</v>
      </c>
      <c r="E604" s="92">
        <v>34455.519999999997</v>
      </c>
      <c r="F604" s="92">
        <v>84</v>
      </c>
      <c r="G604" s="92">
        <v>141.9</v>
      </c>
      <c r="H604" s="92">
        <v>103.2</v>
      </c>
      <c r="I604" s="92">
        <v>316.02</v>
      </c>
      <c r="J604" s="92">
        <v>967.81</v>
      </c>
      <c r="K604" s="92">
        <v>4672.59</v>
      </c>
      <c r="L604" s="92">
        <v>0</v>
      </c>
      <c r="M604" s="92">
        <f t="shared" si="36"/>
        <v>40741.039999999994</v>
      </c>
      <c r="N604" s="92">
        <f t="shared" si="37"/>
        <v>59038.883333333317</v>
      </c>
      <c r="O604" s="92">
        <f t="shared" si="38"/>
        <v>28712.933333333331</v>
      </c>
      <c r="P604" s="92">
        <f t="shared" si="39"/>
        <v>11807.776666666665</v>
      </c>
    </row>
    <row r="605" spans="1:16" ht="26.25" x14ac:dyDescent="0.25">
      <c r="A605" s="89" t="s">
        <v>497</v>
      </c>
      <c r="B605" s="90" t="s">
        <v>498</v>
      </c>
      <c r="C605" s="91" t="s">
        <v>30</v>
      </c>
      <c r="D605" s="91">
        <v>2</v>
      </c>
      <c r="E605" s="92">
        <v>33406.82</v>
      </c>
      <c r="F605" s="92">
        <v>84</v>
      </c>
      <c r="G605" s="92">
        <v>141.9</v>
      </c>
      <c r="H605" s="92">
        <v>103.2</v>
      </c>
      <c r="I605" s="92">
        <v>291.20999999999998</v>
      </c>
      <c r="J605" s="92">
        <v>791.95</v>
      </c>
      <c r="K605" s="92">
        <v>2975.9</v>
      </c>
      <c r="L605" s="92">
        <v>5254.26</v>
      </c>
      <c r="M605" s="92">
        <f t="shared" si="36"/>
        <v>43049.24</v>
      </c>
      <c r="N605" s="92">
        <f t="shared" si="37"/>
        <v>56997.94999999999</v>
      </c>
      <c r="O605" s="92">
        <f t="shared" si="38"/>
        <v>27839.01666666667</v>
      </c>
      <c r="P605" s="92">
        <f t="shared" si="39"/>
        <v>11399.589999999998</v>
      </c>
    </row>
    <row r="606" spans="1:16" ht="26.25" x14ac:dyDescent="0.25">
      <c r="A606" s="89" t="s">
        <v>497</v>
      </c>
      <c r="B606" s="90" t="s">
        <v>498</v>
      </c>
      <c r="C606" s="91" t="s">
        <v>30</v>
      </c>
      <c r="D606" s="91">
        <v>3</v>
      </c>
      <c r="E606" s="92">
        <v>43607.74</v>
      </c>
      <c r="F606" s="92">
        <v>84</v>
      </c>
      <c r="G606" s="92">
        <v>141.9</v>
      </c>
      <c r="H606" s="92">
        <v>103.2</v>
      </c>
      <c r="I606" s="92">
        <v>379.97</v>
      </c>
      <c r="J606" s="92">
        <v>967.81</v>
      </c>
      <c r="K606" s="92">
        <v>4672.59</v>
      </c>
      <c r="L606" s="92">
        <v>0</v>
      </c>
      <c r="M606" s="92">
        <f t="shared" si="36"/>
        <v>49957.209999999992</v>
      </c>
      <c r="N606" s="92">
        <f t="shared" si="37"/>
        <v>74292.583333333328</v>
      </c>
      <c r="O606" s="92">
        <f t="shared" si="38"/>
        <v>36339.783333333333</v>
      </c>
      <c r="P606" s="92">
        <f t="shared" si="39"/>
        <v>14858.516666666665</v>
      </c>
    </row>
    <row r="607" spans="1:16" ht="26.25" x14ac:dyDescent="0.25">
      <c r="A607" s="89" t="s">
        <v>497</v>
      </c>
      <c r="B607" s="90" t="s">
        <v>498</v>
      </c>
      <c r="C607" s="91" t="s">
        <v>32</v>
      </c>
      <c r="D607" s="91">
        <v>2</v>
      </c>
      <c r="E607" s="92">
        <v>44097.01</v>
      </c>
      <c r="F607" s="92">
        <v>84</v>
      </c>
      <c r="G607" s="92">
        <v>141.9</v>
      </c>
      <c r="H607" s="92">
        <v>103.2</v>
      </c>
      <c r="I607" s="92">
        <v>346.68</v>
      </c>
      <c r="J607" s="92">
        <v>791.95</v>
      </c>
      <c r="K607" s="92">
        <v>2975.9</v>
      </c>
      <c r="L607" s="92">
        <v>5254.26</v>
      </c>
      <c r="M607" s="92">
        <f t="shared" si="36"/>
        <v>53794.9</v>
      </c>
      <c r="N607" s="92">
        <f t="shared" si="37"/>
        <v>74814.933333333334</v>
      </c>
      <c r="O607" s="92">
        <f t="shared" si="38"/>
        <v>36747.508333333339</v>
      </c>
      <c r="P607" s="92">
        <f t="shared" si="39"/>
        <v>14962.986666666666</v>
      </c>
    </row>
    <row r="608" spans="1:16" ht="26.25" x14ac:dyDescent="0.25">
      <c r="A608" s="89" t="s">
        <v>497</v>
      </c>
      <c r="B608" s="90" t="s">
        <v>498</v>
      </c>
      <c r="C608" s="91" t="s">
        <v>32</v>
      </c>
      <c r="D608" s="91">
        <v>3</v>
      </c>
      <c r="E608" s="92">
        <v>57562.239999999998</v>
      </c>
      <c r="F608" s="92">
        <v>84</v>
      </c>
      <c r="G608" s="92">
        <v>141.9</v>
      </c>
      <c r="H608" s="92">
        <v>103.2</v>
      </c>
      <c r="I608" s="92">
        <v>452.35</v>
      </c>
      <c r="J608" s="92">
        <v>967.81</v>
      </c>
      <c r="K608" s="92">
        <v>4672.59</v>
      </c>
      <c r="L608" s="92">
        <v>0</v>
      </c>
      <c r="M608" s="92">
        <f t="shared" si="36"/>
        <v>63984.09</v>
      </c>
      <c r="N608" s="92">
        <f t="shared" si="37"/>
        <v>97550.083333333328</v>
      </c>
      <c r="O608" s="92">
        <f t="shared" si="38"/>
        <v>47968.533333333326</v>
      </c>
      <c r="P608" s="92">
        <f t="shared" si="39"/>
        <v>19510.016666666666</v>
      </c>
    </row>
    <row r="609" spans="1:16" ht="26.25" x14ac:dyDescent="0.25">
      <c r="A609" s="89" t="s">
        <v>497</v>
      </c>
      <c r="B609" s="90" t="s">
        <v>498</v>
      </c>
      <c r="C609" s="91" t="s">
        <v>33</v>
      </c>
      <c r="D609" s="91">
        <v>2</v>
      </c>
      <c r="E609" s="92">
        <v>56444.14</v>
      </c>
      <c r="F609" s="92">
        <v>84</v>
      </c>
      <c r="G609" s="92">
        <v>141.9</v>
      </c>
      <c r="H609" s="92">
        <v>103.2</v>
      </c>
      <c r="I609" s="92">
        <v>404.45</v>
      </c>
      <c r="J609" s="92">
        <v>791.95</v>
      </c>
      <c r="K609" s="92">
        <v>2975.9</v>
      </c>
      <c r="L609" s="92">
        <v>5254.26</v>
      </c>
      <c r="M609" s="92">
        <f t="shared" si="36"/>
        <v>66199.799999999988</v>
      </c>
      <c r="N609" s="92">
        <f t="shared" si="37"/>
        <v>95393.483333333323</v>
      </c>
      <c r="O609" s="92">
        <f t="shared" si="38"/>
        <v>47036.783333333333</v>
      </c>
      <c r="P609" s="92">
        <f t="shared" si="39"/>
        <v>19078.696666666663</v>
      </c>
    </row>
    <row r="610" spans="1:16" ht="26.25" x14ac:dyDescent="0.25">
      <c r="A610" s="89" t="s">
        <v>497</v>
      </c>
      <c r="B610" s="90" t="s">
        <v>498</v>
      </c>
      <c r="C610" s="91" t="s">
        <v>33</v>
      </c>
      <c r="D610" s="91">
        <v>3</v>
      </c>
      <c r="E610" s="92">
        <v>73679.64</v>
      </c>
      <c r="F610" s="92">
        <v>84</v>
      </c>
      <c r="G610" s="92">
        <v>141.9</v>
      </c>
      <c r="H610" s="92">
        <v>103.2</v>
      </c>
      <c r="I610" s="92">
        <v>527.74</v>
      </c>
      <c r="J610" s="92">
        <v>967.81</v>
      </c>
      <c r="K610" s="92">
        <v>4672.59</v>
      </c>
      <c r="L610" s="92">
        <v>0</v>
      </c>
      <c r="M610" s="92">
        <f t="shared" si="36"/>
        <v>80176.87999999999</v>
      </c>
      <c r="N610" s="92">
        <f t="shared" si="37"/>
        <v>124412.41666666667</v>
      </c>
      <c r="O610" s="92">
        <f t="shared" si="38"/>
        <v>61399.7</v>
      </c>
      <c r="P610" s="92">
        <f t="shared" si="39"/>
        <v>24882.483333333334</v>
      </c>
    </row>
    <row r="611" spans="1:16" ht="26.25" x14ac:dyDescent="0.25">
      <c r="A611" s="89" t="s">
        <v>497</v>
      </c>
      <c r="B611" s="90" t="s">
        <v>498</v>
      </c>
      <c r="C611" s="91" t="s">
        <v>34</v>
      </c>
      <c r="D611" s="91">
        <v>2</v>
      </c>
      <c r="E611" s="92">
        <v>72248.52</v>
      </c>
      <c r="F611" s="92">
        <v>84</v>
      </c>
      <c r="G611" s="92">
        <v>141.9</v>
      </c>
      <c r="H611" s="92">
        <v>103.2</v>
      </c>
      <c r="I611" s="92">
        <v>471.86</v>
      </c>
      <c r="J611" s="92">
        <v>791.95</v>
      </c>
      <c r="K611" s="92">
        <v>2975.9</v>
      </c>
      <c r="L611" s="92">
        <v>5254.26</v>
      </c>
      <c r="M611" s="92">
        <f t="shared" si="36"/>
        <v>82071.589999999982</v>
      </c>
      <c r="N611" s="92">
        <f t="shared" si="37"/>
        <v>121734.11666666665</v>
      </c>
      <c r="O611" s="92">
        <f t="shared" si="38"/>
        <v>60207.100000000006</v>
      </c>
      <c r="P611" s="92">
        <f t="shared" si="39"/>
        <v>24346.823333333334</v>
      </c>
    </row>
    <row r="612" spans="1:16" ht="26.25" x14ac:dyDescent="0.25">
      <c r="A612" s="89" t="s">
        <v>497</v>
      </c>
      <c r="B612" s="90" t="s">
        <v>498</v>
      </c>
      <c r="C612" s="91" t="s">
        <v>34</v>
      </c>
      <c r="D612" s="91">
        <v>3</v>
      </c>
      <c r="E612" s="92">
        <v>94309.94</v>
      </c>
      <c r="F612" s="92">
        <v>84</v>
      </c>
      <c r="G612" s="92">
        <v>141.9</v>
      </c>
      <c r="H612" s="92">
        <v>103.2</v>
      </c>
      <c r="I612" s="92">
        <v>615.69000000000005</v>
      </c>
      <c r="J612" s="92">
        <v>967.81</v>
      </c>
      <c r="K612" s="92">
        <v>4672.59</v>
      </c>
      <c r="L612" s="92">
        <v>0</v>
      </c>
      <c r="M612" s="92">
        <f t="shared" si="36"/>
        <v>100895.12999999999</v>
      </c>
      <c r="N612" s="92">
        <f t="shared" si="37"/>
        <v>158796.25</v>
      </c>
      <c r="O612" s="92">
        <f t="shared" si="38"/>
        <v>78591.616666666669</v>
      </c>
      <c r="P612" s="92">
        <f t="shared" si="39"/>
        <v>31759.25</v>
      </c>
    </row>
    <row r="613" spans="1:16" ht="39" x14ac:dyDescent="0.25">
      <c r="A613" s="89" t="s">
        <v>499</v>
      </c>
      <c r="B613" s="90" t="s">
        <v>500</v>
      </c>
      <c r="C613" s="91" t="s">
        <v>28</v>
      </c>
      <c r="D613" s="91">
        <v>2</v>
      </c>
      <c r="E613" s="92">
        <v>359.67</v>
      </c>
      <c r="F613" s="92">
        <v>1.75</v>
      </c>
      <c r="G613" s="92">
        <v>2.0499999999999998</v>
      </c>
      <c r="H613" s="92">
        <v>2.15</v>
      </c>
      <c r="I613" s="92">
        <v>3.85</v>
      </c>
      <c r="J613" s="92">
        <v>15.4</v>
      </c>
      <c r="K613" s="92">
        <v>51.36</v>
      </c>
      <c r="L613" s="92">
        <v>99.27</v>
      </c>
      <c r="M613" s="92">
        <f t="shared" si="36"/>
        <v>535.5</v>
      </c>
      <c r="N613" s="92">
        <f t="shared" si="37"/>
        <v>625.11666666666667</v>
      </c>
      <c r="O613" s="92">
        <f t="shared" si="38"/>
        <v>299.72500000000002</v>
      </c>
      <c r="P613" s="92">
        <f t="shared" si="39"/>
        <v>125.02333333333333</v>
      </c>
    </row>
    <row r="614" spans="1:16" ht="39" x14ac:dyDescent="0.25">
      <c r="A614" s="89" t="s">
        <v>499</v>
      </c>
      <c r="B614" s="90" t="s">
        <v>500</v>
      </c>
      <c r="C614" s="91" t="s">
        <v>28</v>
      </c>
      <c r="D614" s="91">
        <v>3</v>
      </c>
      <c r="E614" s="92">
        <v>469.27</v>
      </c>
      <c r="F614" s="92">
        <v>1.75</v>
      </c>
      <c r="G614" s="92">
        <v>2.0499999999999998</v>
      </c>
      <c r="H614" s="92">
        <v>2.15</v>
      </c>
      <c r="I614" s="92">
        <v>5.0199999999999996</v>
      </c>
      <c r="J614" s="92">
        <v>18.399999999999999</v>
      </c>
      <c r="K614" s="92">
        <v>80.55</v>
      </c>
      <c r="L614" s="92">
        <v>0</v>
      </c>
      <c r="M614" s="92">
        <f t="shared" si="36"/>
        <v>579.18999999999994</v>
      </c>
      <c r="N614" s="92">
        <f t="shared" si="37"/>
        <v>812.7833333333333</v>
      </c>
      <c r="O614" s="92">
        <f t="shared" si="38"/>
        <v>391.05833333333334</v>
      </c>
      <c r="P614" s="92">
        <f t="shared" si="39"/>
        <v>162.55666666666667</v>
      </c>
    </row>
    <row r="615" spans="1:16" ht="39" x14ac:dyDescent="0.25">
      <c r="A615" s="89" t="s">
        <v>499</v>
      </c>
      <c r="B615" s="90" t="s">
        <v>500</v>
      </c>
      <c r="C615" s="91" t="s">
        <v>29</v>
      </c>
      <c r="D615" s="91">
        <v>2</v>
      </c>
      <c r="E615" s="92">
        <v>478.34</v>
      </c>
      <c r="F615" s="92">
        <v>1.75</v>
      </c>
      <c r="G615" s="92">
        <v>2.0499999999999998</v>
      </c>
      <c r="H615" s="92">
        <v>2.15</v>
      </c>
      <c r="I615" s="92">
        <v>5.12</v>
      </c>
      <c r="J615" s="92">
        <v>15.51</v>
      </c>
      <c r="K615" s="92">
        <v>51.36</v>
      </c>
      <c r="L615" s="92">
        <v>99.27</v>
      </c>
      <c r="M615" s="92">
        <f t="shared" si="36"/>
        <v>655.55</v>
      </c>
      <c r="N615" s="92">
        <f t="shared" si="37"/>
        <v>823.08333333333326</v>
      </c>
      <c r="O615" s="92">
        <f t="shared" si="38"/>
        <v>398.61666666666667</v>
      </c>
      <c r="P615" s="92">
        <f t="shared" si="39"/>
        <v>164.61666666666667</v>
      </c>
    </row>
    <row r="616" spans="1:16" ht="39" x14ac:dyDescent="0.25">
      <c r="A616" s="89" t="s">
        <v>499</v>
      </c>
      <c r="B616" s="90" t="s">
        <v>500</v>
      </c>
      <c r="C616" s="91" t="s">
        <v>29</v>
      </c>
      <c r="D616" s="91">
        <v>3</v>
      </c>
      <c r="E616" s="92">
        <v>619.08000000000004</v>
      </c>
      <c r="F616" s="92">
        <v>1.75</v>
      </c>
      <c r="G616" s="92">
        <v>2.0499999999999998</v>
      </c>
      <c r="H616" s="92">
        <v>2.15</v>
      </c>
      <c r="I616" s="92">
        <v>6.63</v>
      </c>
      <c r="J616" s="92">
        <v>18.57</v>
      </c>
      <c r="K616" s="92">
        <v>80.55</v>
      </c>
      <c r="L616" s="92">
        <v>0</v>
      </c>
      <c r="M616" s="92">
        <f t="shared" si="36"/>
        <v>730.78</v>
      </c>
      <c r="N616" s="92">
        <f t="shared" si="37"/>
        <v>1062.7500000000002</v>
      </c>
      <c r="O616" s="92">
        <f t="shared" si="38"/>
        <v>515.90000000000009</v>
      </c>
      <c r="P616" s="92">
        <f t="shared" si="39"/>
        <v>212.55</v>
      </c>
    </row>
    <row r="617" spans="1:16" ht="39" x14ac:dyDescent="0.25">
      <c r="A617" s="89" t="s">
        <v>499</v>
      </c>
      <c r="B617" s="90" t="s">
        <v>500</v>
      </c>
      <c r="C617" s="91" t="s">
        <v>30</v>
      </c>
      <c r="D617" s="91">
        <v>2</v>
      </c>
      <c r="E617" s="92">
        <v>623.4</v>
      </c>
      <c r="F617" s="92">
        <v>1.75</v>
      </c>
      <c r="G617" s="92">
        <v>2.0499999999999998</v>
      </c>
      <c r="H617" s="92">
        <v>2.15</v>
      </c>
      <c r="I617" s="92">
        <v>6.67</v>
      </c>
      <c r="J617" s="92">
        <v>15.7</v>
      </c>
      <c r="K617" s="92">
        <v>51.36</v>
      </c>
      <c r="L617" s="92">
        <v>99.27</v>
      </c>
      <c r="M617" s="92">
        <f t="shared" si="36"/>
        <v>802.34999999999991</v>
      </c>
      <c r="N617" s="92">
        <f t="shared" si="37"/>
        <v>1065.1666666666667</v>
      </c>
      <c r="O617" s="92">
        <f t="shared" si="38"/>
        <v>519.49999999999989</v>
      </c>
      <c r="P617" s="92">
        <f t="shared" si="39"/>
        <v>213.03333333333336</v>
      </c>
    </row>
    <row r="618" spans="1:16" ht="39" x14ac:dyDescent="0.25">
      <c r="A618" s="89" t="s">
        <v>499</v>
      </c>
      <c r="B618" s="90" t="s">
        <v>500</v>
      </c>
      <c r="C618" s="91" t="s">
        <v>30</v>
      </c>
      <c r="D618" s="91">
        <v>3</v>
      </c>
      <c r="E618" s="92">
        <v>802.37</v>
      </c>
      <c r="F618" s="92">
        <v>1.75</v>
      </c>
      <c r="G618" s="92">
        <v>2.0499999999999998</v>
      </c>
      <c r="H618" s="92">
        <v>2.15</v>
      </c>
      <c r="I618" s="92">
        <v>8.59</v>
      </c>
      <c r="J618" s="92">
        <v>18.809999999999999</v>
      </c>
      <c r="K618" s="92">
        <v>80.55</v>
      </c>
      <c r="L618" s="92">
        <v>0</v>
      </c>
      <c r="M618" s="92">
        <f t="shared" si="36"/>
        <v>916.26999999999987</v>
      </c>
      <c r="N618" s="92">
        <f t="shared" si="37"/>
        <v>1368.6333333333332</v>
      </c>
      <c r="O618" s="92">
        <f t="shared" si="38"/>
        <v>668.64166666666677</v>
      </c>
      <c r="P618" s="92">
        <f t="shared" si="39"/>
        <v>273.72666666666663</v>
      </c>
    </row>
    <row r="619" spans="1:16" ht="39" x14ac:dyDescent="0.25">
      <c r="A619" s="89" t="s">
        <v>499</v>
      </c>
      <c r="B619" s="90" t="s">
        <v>500</v>
      </c>
      <c r="C619" s="91" t="s">
        <v>32</v>
      </c>
      <c r="D619" s="91">
        <v>2</v>
      </c>
      <c r="E619" s="92">
        <v>852.8</v>
      </c>
      <c r="F619" s="92">
        <v>1.75</v>
      </c>
      <c r="G619" s="92">
        <v>2.0499999999999998</v>
      </c>
      <c r="H619" s="92">
        <v>2.15</v>
      </c>
      <c r="I619" s="92">
        <v>9.1300000000000008</v>
      </c>
      <c r="J619" s="92">
        <v>15.4</v>
      </c>
      <c r="K619" s="92">
        <v>51.36</v>
      </c>
      <c r="L619" s="92">
        <v>99.27</v>
      </c>
      <c r="M619" s="92">
        <f t="shared" si="36"/>
        <v>1033.9099999999999</v>
      </c>
      <c r="N619" s="92">
        <f t="shared" si="37"/>
        <v>1447</v>
      </c>
      <c r="O619" s="92">
        <f t="shared" si="38"/>
        <v>710.66666666666663</v>
      </c>
      <c r="P619" s="92">
        <f t="shared" si="39"/>
        <v>289.39999999999998</v>
      </c>
    </row>
    <row r="620" spans="1:16" ht="39" x14ac:dyDescent="0.25">
      <c r="A620" s="89" t="s">
        <v>499</v>
      </c>
      <c r="B620" s="90" t="s">
        <v>500</v>
      </c>
      <c r="C620" s="91" t="s">
        <v>32</v>
      </c>
      <c r="D620" s="91">
        <v>3</v>
      </c>
      <c r="E620" s="92">
        <v>1092.4100000000001</v>
      </c>
      <c r="F620" s="92">
        <v>1.75</v>
      </c>
      <c r="G620" s="92">
        <v>2.0499999999999998</v>
      </c>
      <c r="H620" s="92">
        <v>2.15</v>
      </c>
      <c r="I620" s="92">
        <v>11.69</v>
      </c>
      <c r="J620" s="92">
        <v>18.399999999999999</v>
      </c>
      <c r="K620" s="92">
        <v>80.55</v>
      </c>
      <c r="L620" s="92">
        <v>0</v>
      </c>
      <c r="M620" s="92">
        <f t="shared" si="36"/>
        <v>1209.0000000000002</v>
      </c>
      <c r="N620" s="92">
        <f t="shared" si="37"/>
        <v>1851.3500000000004</v>
      </c>
      <c r="O620" s="92">
        <f t="shared" si="38"/>
        <v>910.34166666666681</v>
      </c>
      <c r="P620" s="92">
        <f t="shared" si="39"/>
        <v>370.2700000000001</v>
      </c>
    </row>
    <row r="621" spans="1:16" ht="39" x14ac:dyDescent="0.25">
      <c r="A621" s="89" t="s">
        <v>499</v>
      </c>
      <c r="B621" s="90" t="s">
        <v>500</v>
      </c>
      <c r="C621" s="91" t="s">
        <v>33</v>
      </c>
      <c r="D621" s="91">
        <v>2</v>
      </c>
      <c r="E621" s="92">
        <v>1058.8499999999999</v>
      </c>
      <c r="F621" s="92">
        <v>1.75</v>
      </c>
      <c r="G621" s="92">
        <v>2.0499999999999998</v>
      </c>
      <c r="H621" s="92">
        <v>2.15</v>
      </c>
      <c r="I621" s="92">
        <v>11.33</v>
      </c>
      <c r="J621" s="92">
        <v>15.4</v>
      </c>
      <c r="K621" s="92">
        <v>51.36</v>
      </c>
      <c r="L621" s="92">
        <v>99.27</v>
      </c>
      <c r="M621" s="92">
        <f t="shared" si="36"/>
        <v>1242.1599999999999</v>
      </c>
      <c r="N621" s="92">
        <f t="shared" si="37"/>
        <v>1790.4166666666665</v>
      </c>
      <c r="O621" s="92">
        <f t="shared" si="38"/>
        <v>882.37499999999989</v>
      </c>
      <c r="P621" s="92">
        <f t="shared" si="39"/>
        <v>358.08333333333331</v>
      </c>
    </row>
    <row r="622" spans="1:16" ht="39" x14ac:dyDescent="0.25">
      <c r="A622" s="89" t="s">
        <v>499</v>
      </c>
      <c r="B622" s="90" t="s">
        <v>500</v>
      </c>
      <c r="C622" s="91" t="s">
        <v>33</v>
      </c>
      <c r="D622" s="91">
        <v>3</v>
      </c>
      <c r="E622" s="92">
        <v>1352.71</v>
      </c>
      <c r="F622" s="92">
        <v>1.75</v>
      </c>
      <c r="G622" s="92">
        <v>2.0499999999999998</v>
      </c>
      <c r="H622" s="92">
        <v>2.15</v>
      </c>
      <c r="I622" s="92">
        <v>14.48</v>
      </c>
      <c r="J622" s="92">
        <v>18.399999999999999</v>
      </c>
      <c r="K622" s="92">
        <v>80.55</v>
      </c>
      <c r="L622" s="92">
        <v>0</v>
      </c>
      <c r="M622" s="92">
        <f t="shared" si="36"/>
        <v>1472.0900000000001</v>
      </c>
      <c r="N622" s="92">
        <f t="shared" si="37"/>
        <v>2285.1833333333334</v>
      </c>
      <c r="O622" s="92">
        <f t="shared" si="38"/>
        <v>1127.2583333333334</v>
      </c>
      <c r="P622" s="92">
        <f t="shared" si="39"/>
        <v>457.03666666666669</v>
      </c>
    </row>
    <row r="623" spans="1:16" ht="39" x14ac:dyDescent="0.25">
      <c r="A623" s="89" t="s">
        <v>499</v>
      </c>
      <c r="B623" s="90" t="s">
        <v>500</v>
      </c>
      <c r="C623" s="91" t="s">
        <v>34</v>
      </c>
      <c r="D623" s="91">
        <v>2</v>
      </c>
      <c r="E623" s="92">
        <v>1323.27</v>
      </c>
      <c r="F623" s="92">
        <v>1.75</v>
      </c>
      <c r="G623" s="92">
        <v>2.0499999999999998</v>
      </c>
      <c r="H623" s="92">
        <v>2.15</v>
      </c>
      <c r="I623" s="92">
        <v>14.16</v>
      </c>
      <c r="J623" s="92">
        <v>15.4</v>
      </c>
      <c r="K623" s="92">
        <v>51.36</v>
      </c>
      <c r="L623" s="92">
        <v>99.27</v>
      </c>
      <c r="M623" s="92">
        <f t="shared" si="36"/>
        <v>1509.41</v>
      </c>
      <c r="N623" s="92">
        <f t="shared" si="37"/>
        <v>2231.1166666666668</v>
      </c>
      <c r="O623" s="92">
        <f t="shared" si="38"/>
        <v>1102.7250000000001</v>
      </c>
      <c r="P623" s="92">
        <f t="shared" si="39"/>
        <v>446.22333333333336</v>
      </c>
    </row>
    <row r="624" spans="1:16" ht="39" x14ac:dyDescent="0.25">
      <c r="A624" s="89" t="s">
        <v>499</v>
      </c>
      <c r="B624" s="90" t="s">
        <v>500</v>
      </c>
      <c r="C624" s="91" t="s">
        <v>34</v>
      </c>
      <c r="D624" s="91">
        <v>3</v>
      </c>
      <c r="E624" s="92">
        <v>1685.83</v>
      </c>
      <c r="F624" s="92">
        <v>1.75</v>
      </c>
      <c r="G624" s="92">
        <v>2.0499999999999998</v>
      </c>
      <c r="H624" s="92">
        <v>2.15</v>
      </c>
      <c r="I624" s="92">
        <v>18.05</v>
      </c>
      <c r="J624" s="92">
        <v>18.399999999999999</v>
      </c>
      <c r="K624" s="92">
        <v>80.55</v>
      </c>
      <c r="L624" s="92">
        <v>0</v>
      </c>
      <c r="M624" s="92">
        <f t="shared" si="36"/>
        <v>1808.78</v>
      </c>
      <c r="N624" s="92">
        <f t="shared" si="37"/>
        <v>2840.3833333333337</v>
      </c>
      <c r="O624" s="92">
        <f t="shared" si="38"/>
        <v>1404.8583333333333</v>
      </c>
      <c r="P624" s="92">
        <f t="shared" si="39"/>
        <v>568.07666666666671</v>
      </c>
    </row>
    <row r="625" spans="1:16" ht="26.25" x14ac:dyDescent="0.25">
      <c r="A625" s="89" t="s">
        <v>126</v>
      </c>
      <c r="B625" s="90" t="s">
        <v>501</v>
      </c>
      <c r="C625" s="91" t="s">
        <v>28</v>
      </c>
      <c r="D625" s="91">
        <v>2</v>
      </c>
      <c r="E625" s="92">
        <v>374.06</v>
      </c>
      <c r="F625" s="92">
        <v>1.75</v>
      </c>
      <c r="G625" s="92">
        <v>3.8</v>
      </c>
      <c r="H625" s="92">
        <v>2.15</v>
      </c>
      <c r="I625" s="92">
        <v>3.85</v>
      </c>
      <c r="J625" s="92">
        <v>15.4</v>
      </c>
      <c r="K625" s="92">
        <v>51.36</v>
      </c>
      <c r="L625" s="92">
        <v>103.24</v>
      </c>
      <c r="M625" s="92">
        <f t="shared" si="36"/>
        <v>555.61</v>
      </c>
      <c r="N625" s="92">
        <f t="shared" si="37"/>
        <v>649.09999999999991</v>
      </c>
      <c r="O625" s="92">
        <f t="shared" si="38"/>
        <v>311.7166666666667</v>
      </c>
      <c r="P625" s="92">
        <f t="shared" si="39"/>
        <v>129.82</v>
      </c>
    </row>
    <row r="626" spans="1:16" ht="26.25" x14ac:dyDescent="0.25">
      <c r="A626" s="89" t="s">
        <v>126</v>
      </c>
      <c r="B626" s="90" t="s">
        <v>501</v>
      </c>
      <c r="C626" s="91" t="s">
        <v>28</v>
      </c>
      <c r="D626" s="91">
        <v>3</v>
      </c>
      <c r="E626" s="92">
        <v>488.04</v>
      </c>
      <c r="F626" s="92">
        <v>1.75</v>
      </c>
      <c r="G626" s="92">
        <v>3.8</v>
      </c>
      <c r="H626" s="92">
        <v>2.15</v>
      </c>
      <c r="I626" s="92">
        <v>5.0199999999999996</v>
      </c>
      <c r="J626" s="92">
        <v>18.399999999999999</v>
      </c>
      <c r="K626" s="92">
        <v>80.55</v>
      </c>
      <c r="L626" s="92">
        <v>0</v>
      </c>
      <c r="M626" s="92">
        <f t="shared" si="36"/>
        <v>599.70999999999992</v>
      </c>
      <c r="N626" s="92">
        <f t="shared" si="37"/>
        <v>844.06666666666672</v>
      </c>
      <c r="O626" s="92">
        <f t="shared" si="38"/>
        <v>406.70000000000005</v>
      </c>
      <c r="P626" s="92">
        <f t="shared" si="39"/>
        <v>168.81333333333333</v>
      </c>
    </row>
    <row r="627" spans="1:16" ht="26.25" x14ac:dyDescent="0.25">
      <c r="A627" s="89" t="s">
        <v>126</v>
      </c>
      <c r="B627" s="90" t="s">
        <v>501</v>
      </c>
      <c r="C627" s="91" t="s">
        <v>29</v>
      </c>
      <c r="D627" s="91">
        <v>2</v>
      </c>
      <c r="E627" s="92">
        <v>508.72</v>
      </c>
      <c r="F627" s="92">
        <v>1.75</v>
      </c>
      <c r="G627" s="92">
        <v>3.8</v>
      </c>
      <c r="H627" s="92">
        <v>2.15</v>
      </c>
      <c r="I627" s="92">
        <v>5.12</v>
      </c>
      <c r="J627" s="92">
        <v>15.51</v>
      </c>
      <c r="K627" s="92">
        <v>51.36</v>
      </c>
      <c r="L627" s="92">
        <v>103.24</v>
      </c>
      <c r="M627" s="92">
        <f t="shared" si="36"/>
        <v>691.65</v>
      </c>
      <c r="N627" s="92">
        <f t="shared" si="37"/>
        <v>873.7166666666667</v>
      </c>
      <c r="O627" s="92">
        <f t="shared" si="38"/>
        <v>423.93333333333334</v>
      </c>
      <c r="P627" s="92">
        <f t="shared" si="39"/>
        <v>174.74333333333334</v>
      </c>
    </row>
    <row r="628" spans="1:16" ht="26.25" x14ac:dyDescent="0.25">
      <c r="A628" s="89" t="s">
        <v>126</v>
      </c>
      <c r="B628" s="90" t="s">
        <v>501</v>
      </c>
      <c r="C628" s="91" t="s">
        <v>29</v>
      </c>
      <c r="D628" s="91">
        <v>3</v>
      </c>
      <c r="E628" s="92">
        <v>663.72</v>
      </c>
      <c r="F628" s="92">
        <v>1.75</v>
      </c>
      <c r="G628" s="92">
        <v>3.8</v>
      </c>
      <c r="H628" s="92">
        <v>2.15</v>
      </c>
      <c r="I628" s="92">
        <v>6.63</v>
      </c>
      <c r="J628" s="92">
        <v>18.57</v>
      </c>
      <c r="K628" s="92">
        <v>80.55</v>
      </c>
      <c r="L628" s="92">
        <v>0</v>
      </c>
      <c r="M628" s="92">
        <f t="shared" si="36"/>
        <v>777.17</v>
      </c>
      <c r="N628" s="92">
        <f t="shared" si="37"/>
        <v>1137.1500000000001</v>
      </c>
      <c r="O628" s="92">
        <f t="shared" si="38"/>
        <v>553.1</v>
      </c>
      <c r="P628" s="92">
        <f t="shared" si="39"/>
        <v>227.43</v>
      </c>
    </row>
    <row r="629" spans="1:16" ht="26.25" x14ac:dyDescent="0.25">
      <c r="A629" s="89" t="s">
        <v>126</v>
      </c>
      <c r="B629" s="90" t="s">
        <v>501</v>
      </c>
      <c r="C629" s="91" t="s">
        <v>30</v>
      </c>
      <c r="D629" s="91">
        <v>2</v>
      </c>
      <c r="E629" s="92">
        <v>681.64</v>
      </c>
      <c r="F629" s="92">
        <v>1.75</v>
      </c>
      <c r="G629" s="92">
        <v>3.8</v>
      </c>
      <c r="H629" s="92">
        <v>2.15</v>
      </c>
      <c r="I629" s="92">
        <v>6.67</v>
      </c>
      <c r="J629" s="92">
        <v>15.7</v>
      </c>
      <c r="K629" s="92">
        <v>51.36</v>
      </c>
      <c r="L629" s="92">
        <v>103.24</v>
      </c>
      <c r="M629" s="92">
        <f t="shared" si="36"/>
        <v>866.31</v>
      </c>
      <c r="N629" s="92">
        <f t="shared" si="37"/>
        <v>1162.2333333333333</v>
      </c>
      <c r="O629" s="92">
        <f t="shared" si="38"/>
        <v>568.0333333333333</v>
      </c>
      <c r="P629" s="92">
        <f t="shared" si="39"/>
        <v>232.44666666666666</v>
      </c>
    </row>
    <row r="630" spans="1:16" ht="26.25" x14ac:dyDescent="0.25">
      <c r="A630" s="89" t="s">
        <v>126</v>
      </c>
      <c r="B630" s="90" t="s">
        <v>501</v>
      </c>
      <c r="C630" s="91" t="s">
        <v>30</v>
      </c>
      <c r="D630" s="91">
        <v>3</v>
      </c>
      <c r="E630" s="92">
        <v>889.36</v>
      </c>
      <c r="F630" s="92">
        <v>1.75</v>
      </c>
      <c r="G630" s="92">
        <v>3.8</v>
      </c>
      <c r="H630" s="92">
        <v>2.15</v>
      </c>
      <c r="I630" s="92">
        <v>8.59</v>
      </c>
      <c r="J630" s="92">
        <v>18.809999999999999</v>
      </c>
      <c r="K630" s="92">
        <v>80.55</v>
      </c>
      <c r="L630" s="92">
        <v>0</v>
      </c>
      <c r="M630" s="92">
        <f t="shared" si="36"/>
        <v>1005.0099999999999</v>
      </c>
      <c r="N630" s="92">
        <f t="shared" si="37"/>
        <v>1513.6166666666666</v>
      </c>
      <c r="O630" s="92">
        <f t="shared" si="38"/>
        <v>741.13333333333333</v>
      </c>
      <c r="P630" s="92">
        <f t="shared" si="39"/>
        <v>302.7233333333333</v>
      </c>
    </row>
    <row r="631" spans="1:16" ht="26.25" x14ac:dyDescent="0.25">
      <c r="A631" s="89" t="s">
        <v>126</v>
      </c>
      <c r="B631" s="90" t="s">
        <v>501</v>
      </c>
      <c r="C631" s="91" t="s">
        <v>32</v>
      </c>
      <c r="D631" s="91">
        <v>2</v>
      </c>
      <c r="E631" s="92">
        <v>899.8</v>
      </c>
      <c r="F631" s="92">
        <v>1.75</v>
      </c>
      <c r="G631" s="92">
        <v>3.8</v>
      </c>
      <c r="H631" s="92">
        <v>2.15</v>
      </c>
      <c r="I631" s="92">
        <v>9.1300000000000008</v>
      </c>
      <c r="J631" s="92">
        <v>15.4</v>
      </c>
      <c r="K631" s="92">
        <v>51.36</v>
      </c>
      <c r="L631" s="92">
        <v>103.24</v>
      </c>
      <c r="M631" s="92">
        <f t="shared" si="36"/>
        <v>1086.6299999999999</v>
      </c>
      <c r="N631" s="92">
        <f t="shared" si="37"/>
        <v>1525.3333333333333</v>
      </c>
      <c r="O631" s="92">
        <f t="shared" si="38"/>
        <v>749.83333333333326</v>
      </c>
      <c r="P631" s="92">
        <f t="shared" si="39"/>
        <v>305.06666666666666</v>
      </c>
    </row>
    <row r="632" spans="1:16" ht="26.25" x14ac:dyDescent="0.25">
      <c r="A632" s="89" t="s">
        <v>126</v>
      </c>
      <c r="B632" s="90" t="s">
        <v>501</v>
      </c>
      <c r="C632" s="91" t="s">
        <v>32</v>
      </c>
      <c r="D632" s="91">
        <v>3</v>
      </c>
      <c r="E632" s="92">
        <v>1173.98</v>
      </c>
      <c r="F632" s="92">
        <v>1.75</v>
      </c>
      <c r="G632" s="92">
        <v>3.8</v>
      </c>
      <c r="H632" s="92">
        <v>2.15</v>
      </c>
      <c r="I632" s="92">
        <v>11.69</v>
      </c>
      <c r="J632" s="92">
        <v>18.399999999999999</v>
      </c>
      <c r="K632" s="92">
        <v>80.55</v>
      </c>
      <c r="L632" s="92">
        <v>0</v>
      </c>
      <c r="M632" s="92">
        <f t="shared" si="36"/>
        <v>1292.3200000000002</v>
      </c>
      <c r="N632" s="92">
        <f t="shared" si="37"/>
        <v>1987.3000000000002</v>
      </c>
      <c r="O632" s="92">
        <f t="shared" si="38"/>
        <v>978.31666666666661</v>
      </c>
      <c r="P632" s="92">
        <f t="shared" si="39"/>
        <v>397.46000000000004</v>
      </c>
    </row>
    <row r="633" spans="1:16" ht="26.25" x14ac:dyDescent="0.25">
      <c r="A633" s="89" t="s">
        <v>126</v>
      </c>
      <c r="B633" s="90" t="s">
        <v>501</v>
      </c>
      <c r="C633" s="91" t="s">
        <v>33</v>
      </c>
      <c r="D633" s="91">
        <v>2</v>
      </c>
      <c r="E633" s="92">
        <v>1151.74</v>
      </c>
      <c r="F633" s="92">
        <v>1.75</v>
      </c>
      <c r="G633" s="92">
        <v>3.8</v>
      </c>
      <c r="H633" s="92">
        <v>2.15</v>
      </c>
      <c r="I633" s="92">
        <v>11.33</v>
      </c>
      <c r="J633" s="92">
        <v>15.4</v>
      </c>
      <c r="K633" s="92">
        <v>51.36</v>
      </c>
      <c r="L633" s="92">
        <v>103.24</v>
      </c>
      <c r="M633" s="92">
        <f t="shared" si="36"/>
        <v>1340.77</v>
      </c>
      <c r="N633" s="92">
        <f t="shared" si="37"/>
        <v>1945.2333333333336</v>
      </c>
      <c r="O633" s="92">
        <f t="shared" si="38"/>
        <v>959.78333333333342</v>
      </c>
      <c r="P633" s="92">
        <f t="shared" si="39"/>
        <v>389.04666666666674</v>
      </c>
    </row>
    <row r="634" spans="1:16" ht="26.25" x14ac:dyDescent="0.25">
      <c r="A634" s="89" t="s">
        <v>126</v>
      </c>
      <c r="B634" s="90" t="s">
        <v>501</v>
      </c>
      <c r="C634" s="91" t="s">
        <v>33</v>
      </c>
      <c r="D634" s="91">
        <v>3</v>
      </c>
      <c r="E634" s="92">
        <v>1502.66</v>
      </c>
      <c r="F634" s="92">
        <v>1.75</v>
      </c>
      <c r="G634" s="92">
        <v>3.8</v>
      </c>
      <c r="H634" s="92">
        <v>2.15</v>
      </c>
      <c r="I634" s="92">
        <v>14.48</v>
      </c>
      <c r="J634" s="92">
        <v>18.399999999999999</v>
      </c>
      <c r="K634" s="92">
        <v>80.55</v>
      </c>
      <c r="L634" s="92">
        <v>0</v>
      </c>
      <c r="M634" s="92">
        <f t="shared" si="36"/>
        <v>1623.7900000000002</v>
      </c>
      <c r="N634" s="92">
        <f t="shared" si="37"/>
        <v>2535.1000000000004</v>
      </c>
      <c r="O634" s="92">
        <f t="shared" si="38"/>
        <v>1252.2166666666667</v>
      </c>
      <c r="P634" s="92">
        <f t="shared" si="39"/>
        <v>507.02000000000004</v>
      </c>
    </row>
    <row r="635" spans="1:16" ht="26.25" x14ac:dyDescent="0.25">
      <c r="A635" s="89" t="s">
        <v>126</v>
      </c>
      <c r="B635" s="90" t="s">
        <v>501</v>
      </c>
      <c r="C635" s="91" t="s">
        <v>34</v>
      </c>
      <c r="D635" s="91">
        <v>2</v>
      </c>
      <c r="E635" s="92">
        <v>1474.16</v>
      </c>
      <c r="F635" s="92">
        <v>1.75</v>
      </c>
      <c r="G635" s="92">
        <v>3.8</v>
      </c>
      <c r="H635" s="92">
        <v>2.15</v>
      </c>
      <c r="I635" s="92">
        <v>14.16</v>
      </c>
      <c r="J635" s="92">
        <v>15.4</v>
      </c>
      <c r="K635" s="92">
        <v>51.36</v>
      </c>
      <c r="L635" s="92">
        <v>103.24</v>
      </c>
      <c r="M635" s="92">
        <f t="shared" si="36"/>
        <v>1666.0200000000002</v>
      </c>
      <c r="N635" s="92">
        <f t="shared" si="37"/>
        <v>2482.6000000000004</v>
      </c>
      <c r="O635" s="92">
        <f t="shared" si="38"/>
        <v>1228.4666666666669</v>
      </c>
      <c r="P635" s="92">
        <f t="shared" si="39"/>
        <v>496.5200000000001</v>
      </c>
    </row>
    <row r="636" spans="1:16" ht="26.25" x14ac:dyDescent="0.25">
      <c r="A636" s="89" t="s">
        <v>126</v>
      </c>
      <c r="B636" s="90" t="s">
        <v>501</v>
      </c>
      <c r="C636" s="91" t="s">
        <v>34</v>
      </c>
      <c r="D636" s="91">
        <v>3</v>
      </c>
      <c r="E636" s="92">
        <v>1923.4</v>
      </c>
      <c r="F636" s="92">
        <v>1.75</v>
      </c>
      <c r="G636" s="92">
        <v>3.8</v>
      </c>
      <c r="H636" s="92">
        <v>2.15</v>
      </c>
      <c r="I636" s="92">
        <v>18.05</v>
      </c>
      <c r="J636" s="92">
        <v>18.399999999999999</v>
      </c>
      <c r="K636" s="92">
        <v>80.55</v>
      </c>
      <c r="L636" s="92">
        <v>0</v>
      </c>
      <c r="M636" s="92">
        <f t="shared" si="36"/>
        <v>2048.1000000000004</v>
      </c>
      <c r="N636" s="92">
        <f t="shared" si="37"/>
        <v>3236.3333333333335</v>
      </c>
      <c r="O636" s="92">
        <f t="shared" si="38"/>
        <v>1602.8333333333333</v>
      </c>
      <c r="P636" s="92">
        <f t="shared" si="39"/>
        <v>647.26666666666677</v>
      </c>
    </row>
    <row r="637" spans="1:16" ht="39" x14ac:dyDescent="0.25">
      <c r="A637" s="89" t="s">
        <v>502</v>
      </c>
      <c r="B637" s="90" t="s">
        <v>503</v>
      </c>
      <c r="C637" s="91" t="s">
        <v>28</v>
      </c>
      <c r="D637" s="91">
        <v>2</v>
      </c>
      <c r="E637" s="92">
        <v>374.06</v>
      </c>
      <c r="F637" s="92">
        <v>1.75</v>
      </c>
      <c r="G637" s="92">
        <v>3.8</v>
      </c>
      <c r="H637" s="92">
        <v>2.15</v>
      </c>
      <c r="I637" s="92">
        <v>3.85</v>
      </c>
      <c r="J637" s="92">
        <v>15.4</v>
      </c>
      <c r="K637" s="92">
        <v>51.36</v>
      </c>
      <c r="L637" s="92">
        <v>103.24</v>
      </c>
      <c r="M637" s="92">
        <f t="shared" si="36"/>
        <v>555.61</v>
      </c>
      <c r="N637" s="92">
        <f t="shared" si="37"/>
        <v>649.09999999999991</v>
      </c>
      <c r="O637" s="92">
        <f t="shared" si="38"/>
        <v>311.7166666666667</v>
      </c>
      <c r="P637" s="92">
        <f t="shared" si="39"/>
        <v>129.82</v>
      </c>
    </row>
    <row r="638" spans="1:16" ht="39" x14ac:dyDescent="0.25">
      <c r="A638" s="89" t="s">
        <v>502</v>
      </c>
      <c r="B638" s="90" t="s">
        <v>503</v>
      </c>
      <c r="C638" s="91" t="s">
        <v>28</v>
      </c>
      <c r="D638" s="91">
        <v>3</v>
      </c>
      <c r="E638" s="92">
        <v>488.04</v>
      </c>
      <c r="F638" s="92">
        <v>1.75</v>
      </c>
      <c r="G638" s="92">
        <v>3.8</v>
      </c>
      <c r="H638" s="92">
        <v>2.15</v>
      </c>
      <c r="I638" s="92">
        <v>5.0199999999999996</v>
      </c>
      <c r="J638" s="92">
        <v>18.399999999999999</v>
      </c>
      <c r="K638" s="92">
        <v>80.55</v>
      </c>
      <c r="L638" s="92">
        <v>0</v>
      </c>
      <c r="M638" s="92">
        <f t="shared" si="36"/>
        <v>599.70999999999992</v>
      </c>
      <c r="N638" s="92">
        <f t="shared" si="37"/>
        <v>844.06666666666672</v>
      </c>
      <c r="O638" s="92">
        <f t="shared" si="38"/>
        <v>406.70000000000005</v>
      </c>
      <c r="P638" s="92">
        <f t="shared" si="39"/>
        <v>168.81333333333333</v>
      </c>
    </row>
    <row r="639" spans="1:16" ht="39" x14ac:dyDescent="0.25">
      <c r="A639" s="89" t="s">
        <v>502</v>
      </c>
      <c r="B639" s="90" t="s">
        <v>503</v>
      </c>
      <c r="C639" s="91" t="s">
        <v>29</v>
      </c>
      <c r="D639" s="91">
        <v>2</v>
      </c>
      <c r="E639" s="92">
        <v>508.72</v>
      </c>
      <c r="F639" s="92">
        <v>1.75</v>
      </c>
      <c r="G639" s="92">
        <v>3.8</v>
      </c>
      <c r="H639" s="92">
        <v>2.15</v>
      </c>
      <c r="I639" s="92">
        <v>5.12</v>
      </c>
      <c r="J639" s="92">
        <v>15.51</v>
      </c>
      <c r="K639" s="92">
        <v>51.36</v>
      </c>
      <c r="L639" s="92">
        <v>103.24</v>
      </c>
      <c r="M639" s="92">
        <f t="shared" si="36"/>
        <v>691.65</v>
      </c>
      <c r="N639" s="92">
        <f t="shared" si="37"/>
        <v>873.7166666666667</v>
      </c>
      <c r="O639" s="92">
        <f t="shared" si="38"/>
        <v>423.93333333333334</v>
      </c>
      <c r="P639" s="92">
        <f t="shared" si="39"/>
        <v>174.74333333333334</v>
      </c>
    </row>
    <row r="640" spans="1:16" ht="39" x14ac:dyDescent="0.25">
      <c r="A640" s="89" t="s">
        <v>502</v>
      </c>
      <c r="B640" s="90" t="s">
        <v>503</v>
      </c>
      <c r="C640" s="91" t="s">
        <v>29</v>
      </c>
      <c r="D640" s="91">
        <v>3</v>
      </c>
      <c r="E640" s="92">
        <v>663.72</v>
      </c>
      <c r="F640" s="92">
        <v>1.75</v>
      </c>
      <c r="G640" s="92">
        <v>3.8</v>
      </c>
      <c r="H640" s="92">
        <v>2.15</v>
      </c>
      <c r="I640" s="92">
        <v>6.63</v>
      </c>
      <c r="J640" s="92">
        <v>18.57</v>
      </c>
      <c r="K640" s="92">
        <v>80.55</v>
      </c>
      <c r="L640" s="92">
        <v>0</v>
      </c>
      <c r="M640" s="92">
        <f t="shared" si="36"/>
        <v>777.17</v>
      </c>
      <c r="N640" s="92">
        <f t="shared" si="37"/>
        <v>1137.1500000000001</v>
      </c>
      <c r="O640" s="92">
        <f t="shared" si="38"/>
        <v>553.1</v>
      </c>
      <c r="P640" s="92">
        <f t="shared" si="39"/>
        <v>227.43</v>
      </c>
    </row>
    <row r="641" spans="1:16" ht="39" x14ac:dyDescent="0.25">
      <c r="A641" s="89" t="s">
        <v>502</v>
      </c>
      <c r="B641" s="90" t="s">
        <v>503</v>
      </c>
      <c r="C641" s="91" t="s">
        <v>30</v>
      </c>
      <c r="D641" s="91">
        <v>2</v>
      </c>
      <c r="E641" s="92">
        <v>681.64</v>
      </c>
      <c r="F641" s="92">
        <v>1.75</v>
      </c>
      <c r="G641" s="92">
        <v>3.8</v>
      </c>
      <c r="H641" s="92">
        <v>2.15</v>
      </c>
      <c r="I641" s="92">
        <v>6.67</v>
      </c>
      <c r="J641" s="92">
        <v>15.7</v>
      </c>
      <c r="K641" s="92">
        <v>51.36</v>
      </c>
      <c r="L641" s="92">
        <v>103.24</v>
      </c>
      <c r="M641" s="92">
        <f t="shared" si="36"/>
        <v>866.31</v>
      </c>
      <c r="N641" s="92">
        <f t="shared" si="37"/>
        <v>1162.2333333333333</v>
      </c>
      <c r="O641" s="92">
        <f t="shared" si="38"/>
        <v>568.0333333333333</v>
      </c>
      <c r="P641" s="92">
        <f t="shared" si="39"/>
        <v>232.44666666666666</v>
      </c>
    </row>
    <row r="642" spans="1:16" ht="39" x14ac:dyDescent="0.25">
      <c r="A642" s="89" t="s">
        <v>502</v>
      </c>
      <c r="B642" s="90" t="s">
        <v>503</v>
      </c>
      <c r="C642" s="91" t="s">
        <v>30</v>
      </c>
      <c r="D642" s="91">
        <v>3</v>
      </c>
      <c r="E642" s="92">
        <v>889.36</v>
      </c>
      <c r="F642" s="92">
        <v>1.75</v>
      </c>
      <c r="G642" s="92">
        <v>3.8</v>
      </c>
      <c r="H642" s="92">
        <v>2.15</v>
      </c>
      <c r="I642" s="92">
        <v>8.59</v>
      </c>
      <c r="J642" s="92">
        <v>18.809999999999999</v>
      </c>
      <c r="K642" s="92">
        <v>80.55</v>
      </c>
      <c r="L642" s="92">
        <v>0</v>
      </c>
      <c r="M642" s="92">
        <f t="shared" si="36"/>
        <v>1005.0099999999999</v>
      </c>
      <c r="N642" s="92">
        <f t="shared" si="37"/>
        <v>1513.6166666666666</v>
      </c>
      <c r="O642" s="92">
        <f t="shared" si="38"/>
        <v>741.13333333333333</v>
      </c>
      <c r="P642" s="92">
        <f t="shared" si="39"/>
        <v>302.7233333333333</v>
      </c>
    </row>
    <row r="643" spans="1:16" ht="39" x14ac:dyDescent="0.25">
      <c r="A643" s="89" t="s">
        <v>502</v>
      </c>
      <c r="B643" s="90" t="s">
        <v>503</v>
      </c>
      <c r="C643" s="91" t="s">
        <v>32</v>
      </c>
      <c r="D643" s="91">
        <v>2</v>
      </c>
      <c r="E643" s="92">
        <v>899.8</v>
      </c>
      <c r="F643" s="92">
        <v>1.75</v>
      </c>
      <c r="G643" s="92">
        <v>3.8</v>
      </c>
      <c r="H643" s="92">
        <v>2.15</v>
      </c>
      <c r="I643" s="92">
        <v>9.1300000000000008</v>
      </c>
      <c r="J643" s="92">
        <v>15.4</v>
      </c>
      <c r="K643" s="92">
        <v>51.36</v>
      </c>
      <c r="L643" s="92">
        <v>103.24</v>
      </c>
      <c r="M643" s="92">
        <f t="shared" si="36"/>
        <v>1086.6299999999999</v>
      </c>
      <c r="N643" s="92">
        <f t="shared" si="37"/>
        <v>1525.3333333333333</v>
      </c>
      <c r="O643" s="92">
        <f t="shared" si="38"/>
        <v>749.83333333333326</v>
      </c>
      <c r="P643" s="92">
        <f t="shared" si="39"/>
        <v>305.06666666666666</v>
      </c>
    </row>
    <row r="644" spans="1:16" ht="39" x14ac:dyDescent="0.25">
      <c r="A644" s="89" t="s">
        <v>502</v>
      </c>
      <c r="B644" s="90" t="s">
        <v>503</v>
      </c>
      <c r="C644" s="91" t="s">
        <v>32</v>
      </c>
      <c r="D644" s="91">
        <v>3</v>
      </c>
      <c r="E644" s="92">
        <v>1173.98</v>
      </c>
      <c r="F644" s="92">
        <v>1.75</v>
      </c>
      <c r="G644" s="92">
        <v>3.8</v>
      </c>
      <c r="H644" s="92">
        <v>2.15</v>
      </c>
      <c r="I644" s="92">
        <v>11.69</v>
      </c>
      <c r="J644" s="92">
        <v>18.399999999999999</v>
      </c>
      <c r="K644" s="92">
        <v>80.55</v>
      </c>
      <c r="L644" s="92">
        <v>0</v>
      </c>
      <c r="M644" s="92">
        <f t="shared" si="36"/>
        <v>1292.3200000000002</v>
      </c>
      <c r="N644" s="92">
        <f t="shared" si="37"/>
        <v>1987.3000000000002</v>
      </c>
      <c r="O644" s="92">
        <f t="shared" si="38"/>
        <v>978.31666666666661</v>
      </c>
      <c r="P644" s="92">
        <f t="shared" si="39"/>
        <v>397.46000000000004</v>
      </c>
    </row>
    <row r="645" spans="1:16" ht="39" x14ac:dyDescent="0.25">
      <c r="A645" s="89" t="s">
        <v>502</v>
      </c>
      <c r="B645" s="90" t="s">
        <v>503</v>
      </c>
      <c r="C645" s="91" t="s">
        <v>33</v>
      </c>
      <c r="D645" s="91">
        <v>2</v>
      </c>
      <c r="E645" s="92">
        <v>1151.74</v>
      </c>
      <c r="F645" s="92">
        <v>1.75</v>
      </c>
      <c r="G645" s="92">
        <v>3.8</v>
      </c>
      <c r="H645" s="92">
        <v>2.15</v>
      </c>
      <c r="I645" s="92">
        <v>11.33</v>
      </c>
      <c r="J645" s="92">
        <v>15.4</v>
      </c>
      <c r="K645" s="92">
        <v>51.36</v>
      </c>
      <c r="L645" s="92">
        <v>103.24</v>
      </c>
      <c r="M645" s="92">
        <f t="shared" si="36"/>
        <v>1340.77</v>
      </c>
      <c r="N645" s="92">
        <f t="shared" si="37"/>
        <v>1945.2333333333336</v>
      </c>
      <c r="O645" s="92">
        <f t="shared" si="38"/>
        <v>959.78333333333342</v>
      </c>
      <c r="P645" s="92">
        <f t="shared" si="39"/>
        <v>389.04666666666674</v>
      </c>
    </row>
    <row r="646" spans="1:16" ht="39" x14ac:dyDescent="0.25">
      <c r="A646" s="89" t="s">
        <v>502</v>
      </c>
      <c r="B646" s="90" t="s">
        <v>503</v>
      </c>
      <c r="C646" s="91" t="s">
        <v>33</v>
      </c>
      <c r="D646" s="91">
        <v>3</v>
      </c>
      <c r="E646" s="92">
        <v>1502.66</v>
      </c>
      <c r="F646" s="92">
        <v>1.75</v>
      </c>
      <c r="G646" s="92">
        <v>3.8</v>
      </c>
      <c r="H646" s="92">
        <v>2.15</v>
      </c>
      <c r="I646" s="92">
        <v>14.48</v>
      </c>
      <c r="J646" s="92">
        <v>18.399999999999999</v>
      </c>
      <c r="K646" s="92">
        <v>80.55</v>
      </c>
      <c r="L646" s="92">
        <v>0</v>
      </c>
      <c r="M646" s="92">
        <f t="shared" si="36"/>
        <v>1623.7900000000002</v>
      </c>
      <c r="N646" s="92">
        <f t="shared" si="37"/>
        <v>2535.1000000000004</v>
      </c>
      <c r="O646" s="92">
        <f t="shared" si="38"/>
        <v>1252.2166666666667</v>
      </c>
      <c r="P646" s="92">
        <f t="shared" si="39"/>
        <v>507.02000000000004</v>
      </c>
    </row>
    <row r="647" spans="1:16" ht="39" x14ac:dyDescent="0.25">
      <c r="A647" s="89" t="s">
        <v>502</v>
      </c>
      <c r="B647" s="90" t="s">
        <v>503</v>
      </c>
      <c r="C647" s="91" t="s">
        <v>34</v>
      </c>
      <c r="D647" s="91">
        <v>2</v>
      </c>
      <c r="E647" s="92">
        <v>1474.16</v>
      </c>
      <c r="F647" s="92">
        <v>1.75</v>
      </c>
      <c r="G647" s="92">
        <v>3.8</v>
      </c>
      <c r="H647" s="92">
        <v>2.15</v>
      </c>
      <c r="I647" s="92">
        <v>14.16</v>
      </c>
      <c r="J647" s="92">
        <v>15.4</v>
      </c>
      <c r="K647" s="92">
        <v>51.36</v>
      </c>
      <c r="L647" s="92">
        <v>103.24</v>
      </c>
      <c r="M647" s="92">
        <f t="shared" si="36"/>
        <v>1666.0200000000002</v>
      </c>
      <c r="N647" s="92">
        <f t="shared" si="37"/>
        <v>2482.6000000000004</v>
      </c>
      <c r="O647" s="92">
        <f t="shared" si="38"/>
        <v>1228.4666666666669</v>
      </c>
      <c r="P647" s="92">
        <f t="shared" si="39"/>
        <v>496.5200000000001</v>
      </c>
    </row>
    <row r="648" spans="1:16" ht="39" x14ac:dyDescent="0.25">
      <c r="A648" s="89" t="s">
        <v>502</v>
      </c>
      <c r="B648" s="90" t="s">
        <v>503</v>
      </c>
      <c r="C648" s="91" t="s">
        <v>34</v>
      </c>
      <c r="D648" s="91">
        <v>3</v>
      </c>
      <c r="E648" s="92">
        <v>1923.4</v>
      </c>
      <c r="F648" s="92">
        <v>1.75</v>
      </c>
      <c r="G648" s="92">
        <v>3.8</v>
      </c>
      <c r="H648" s="92">
        <v>2.15</v>
      </c>
      <c r="I648" s="92">
        <v>18.05</v>
      </c>
      <c r="J648" s="92">
        <v>18.399999999999999</v>
      </c>
      <c r="K648" s="92">
        <v>80.55</v>
      </c>
      <c r="L648" s="92">
        <v>0</v>
      </c>
      <c r="M648" s="92">
        <f t="shared" ref="M648:M711" si="40">SUM(E648:L648)</f>
        <v>2048.1000000000004</v>
      </c>
      <c r="N648" s="92">
        <f t="shared" ref="N648:N711" si="41">(E648+J648)/30*50</f>
        <v>3236.3333333333335</v>
      </c>
      <c r="O648" s="92">
        <f t="shared" ref="O648:O711" si="42">E648/30*25</f>
        <v>1602.8333333333333</v>
      </c>
      <c r="P648" s="92">
        <f t="shared" ref="P648:P711" si="43">(E648+J648)/30*10</f>
        <v>647.26666666666677</v>
      </c>
    </row>
    <row r="649" spans="1:16" ht="39" x14ac:dyDescent="0.25">
      <c r="A649" s="89" t="s">
        <v>504</v>
      </c>
      <c r="B649" s="90" t="s">
        <v>505</v>
      </c>
      <c r="C649" s="91" t="s">
        <v>28</v>
      </c>
      <c r="D649" s="91">
        <v>2</v>
      </c>
      <c r="E649" s="92">
        <v>374.06</v>
      </c>
      <c r="F649" s="92">
        <v>1.75</v>
      </c>
      <c r="G649" s="92">
        <v>3.8</v>
      </c>
      <c r="H649" s="92">
        <v>2.15</v>
      </c>
      <c r="I649" s="92">
        <v>3.85</v>
      </c>
      <c r="J649" s="92">
        <v>15.4</v>
      </c>
      <c r="K649" s="92">
        <v>51.36</v>
      </c>
      <c r="L649" s="92">
        <v>103.24</v>
      </c>
      <c r="M649" s="92">
        <f t="shared" si="40"/>
        <v>555.61</v>
      </c>
      <c r="N649" s="92">
        <f t="shared" si="41"/>
        <v>649.09999999999991</v>
      </c>
      <c r="O649" s="92">
        <f t="shared" si="42"/>
        <v>311.7166666666667</v>
      </c>
      <c r="P649" s="92">
        <f t="shared" si="43"/>
        <v>129.82</v>
      </c>
    </row>
    <row r="650" spans="1:16" ht="39" x14ac:dyDescent="0.25">
      <c r="A650" s="89" t="s">
        <v>504</v>
      </c>
      <c r="B650" s="90" t="s">
        <v>505</v>
      </c>
      <c r="C650" s="91" t="s">
        <v>28</v>
      </c>
      <c r="D650" s="91">
        <v>3</v>
      </c>
      <c r="E650" s="92">
        <v>488.04</v>
      </c>
      <c r="F650" s="92">
        <v>1.75</v>
      </c>
      <c r="G650" s="92">
        <v>3.8</v>
      </c>
      <c r="H650" s="92">
        <v>2.15</v>
      </c>
      <c r="I650" s="92">
        <v>5.0199999999999996</v>
      </c>
      <c r="J650" s="92">
        <v>18.399999999999999</v>
      </c>
      <c r="K650" s="92">
        <v>80.55</v>
      </c>
      <c r="L650" s="92">
        <v>0</v>
      </c>
      <c r="M650" s="92">
        <f t="shared" si="40"/>
        <v>599.70999999999992</v>
      </c>
      <c r="N650" s="92">
        <f t="shared" si="41"/>
        <v>844.06666666666672</v>
      </c>
      <c r="O650" s="92">
        <f t="shared" si="42"/>
        <v>406.70000000000005</v>
      </c>
      <c r="P650" s="92">
        <f t="shared" si="43"/>
        <v>168.81333333333333</v>
      </c>
    </row>
    <row r="651" spans="1:16" ht="51.75" x14ac:dyDescent="0.25">
      <c r="A651" s="89" t="s">
        <v>506</v>
      </c>
      <c r="B651" s="90" t="s">
        <v>507</v>
      </c>
      <c r="C651" s="91" t="s">
        <v>28</v>
      </c>
      <c r="D651" s="91">
        <v>2</v>
      </c>
      <c r="E651" s="92">
        <v>347.65</v>
      </c>
      <c r="F651" s="92">
        <v>1.75</v>
      </c>
      <c r="G651" s="92">
        <v>2.0499999999999998</v>
      </c>
      <c r="H651" s="92">
        <v>2.15</v>
      </c>
      <c r="I651" s="92">
        <v>3.72</v>
      </c>
      <c r="J651" s="92">
        <v>15.2</v>
      </c>
      <c r="K651" s="92">
        <v>49.64</v>
      </c>
      <c r="L651" s="92">
        <v>98.9</v>
      </c>
      <c r="M651" s="92">
        <f t="shared" si="40"/>
        <v>521.05999999999995</v>
      </c>
      <c r="N651" s="92">
        <f t="shared" si="41"/>
        <v>604.75</v>
      </c>
      <c r="O651" s="92">
        <f t="shared" si="42"/>
        <v>289.70833333333331</v>
      </c>
      <c r="P651" s="92">
        <f t="shared" si="43"/>
        <v>120.94999999999999</v>
      </c>
    </row>
    <row r="652" spans="1:16" ht="51.75" x14ac:dyDescent="0.25">
      <c r="A652" s="89" t="s">
        <v>506</v>
      </c>
      <c r="B652" s="90" t="s">
        <v>507</v>
      </c>
      <c r="C652" s="91" t="s">
        <v>28</v>
      </c>
      <c r="D652" s="91">
        <v>3</v>
      </c>
      <c r="E652" s="92">
        <v>454.25</v>
      </c>
      <c r="F652" s="92">
        <v>1.75</v>
      </c>
      <c r="G652" s="92">
        <v>2.0499999999999998</v>
      </c>
      <c r="H652" s="92">
        <v>2.15</v>
      </c>
      <c r="I652" s="92">
        <v>4.8600000000000003</v>
      </c>
      <c r="J652" s="92">
        <v>18.2</v>
      </c>
      <c r="K652" s="92">
        <v>77.989999999999995</v>
      </c>
      <c r="L652" s="92">
        <v>0</v>
      </c>
      <c r="M652" s="92">
        <f t="shared" si="40"/>
        <v>561.25</v>
      </c>
      <c r="N652" s="92">
        <f t="shared" si="41"/>
        <v>787.41666666666663</v>
      </c>
      <c r="O652" s="92">
        <f t="shared" si="42"/>
        <v>378.54166666666669</v>
      </c>
      <c r="P652" s="92">
        <f t="shared" si="43"/>
        <v>157.48333333333332</v>
      </c>
    </row>
    <row r="653" spans="1:16" ht="51.75" x14ac:dyDescent="0.25">
      <c r="A653" s="89" t="s">
        <v>506</v>
      </c>
      <c r="B653" s="90" t="s">
        <v>507</v>
      </c>
      <c r="C653" s="91" t="s">
        <v>29</v>
      </c>
      <c r="D653" s="91">
        <v>2</v>
      </c>
      <c r="E653" s="92">
        <v>465.15</v>
      </c>
      <c r="F653" s="92">
        <v>1.75</v>
      </c>
      <c r="G653" s="92">
        <v>2.0499999999999998</v>
      </c>
      <c r="H653" s="92">
        <v>2.15</v>
      </c>
      <c r="I653" s="92">
        <v>4.9800000000000004</v>
      </c>
      <c r="J653" s="92">
        <v>15.31</v>
      </c>
      <c r="K653" s="92">
        <v>49.64</v>
      </c>
      <c r="L653" s="92">
        <v>98.9</v>
      </c>
      <c r="M653" s="92">
        <f t="shared" si="40"/>
        <v>639.92999999999995</v>
      </c>
      <c r="N653" s="92">
        <f t="shared" si="41"/>
        <v>800.76666666666677</v>
      </c>
      <c r="O653" s="92">
        <f t="shared" si="42"/>
        <v>387.625</v>
      </c>
      <c r="P653" s="92">
        <f t="shared" si="43"/>
        <v>160.15333333333334</v>
      </c>
    </row>
    <row r="654" spans="1:16" ht="51.75" x14ac:dyDescent="0.25">
      <c r="A654" s="89" t="s">
        <v>506</v>
      </c>
      <c r="B654" s="90" t="s">
        <v>507</v>
      </c>
      <c r="C654" s="91" t="s">
        <v>29</v>
      </c>
      <c r="D654" s="91">
        <v>3</v>
      </c>
      <c r="E654" s="92">
        <v>602.64</v>
      </c>
      <c r="F654" s="92">
        <v>1.75</v>
      </c>
      <c r="G654" s="92">
        <v>2.0499999999999998</v>
      </c>
      <c r="H654" s="92">
        <v>2.15</v>
      </c>
      <c r="I654" s="92">
        <v>6.45</v>
      </c>
      <c r="J654" s="92">
        <v>18.37</v>
      </c>
      <c r="K654" s="92">
        <v>77.989999999999995</v>
      </c>
      <c r="L654" s="92">
        <v>0</v>
      </c>
      <c r="M654" s="92">
        <f t="shared" si="40"/>
        <v>711.4</v>
      </c>
      <c r="N654" s="92">
        <f t="shared" si="41"/>
        <v>1035.0166666666667</v>
      </c>
      <c r="O654" s="92">
        <f t="shared" si="42"/>
        <v>502.20000000000005</v>
      </c>
      <c r="P654" s="92">
        <f t="shared" si="43"/>
        <v>207.00333333333333</v>
      </c>
    </row>
    <row r="655" spans="1:16" ht="51.75" x14ac:dyDescent="0.25">
      <c r="A655" s="89" t="s">
        <v>506</v>
      </c>
      <c r="B655" s="90" t="s">
        <v>507</v>
      </c>
      <c r="C655" s="91" t="s">
        <v>30</v>
      </c>
      <c r="D655" s="91">
        <v>2</v>
      </c>
      <c r="E655" s="92">
        <v>608.91999999999996</v>
      </c>
      <c r="F655" s="92">
        <v>1.75</v>
      </c>
      <c r="G655" s="92">
        <v>2.0499999999999998</v>
      </c>
      <c r="H655" s="92">
        <v>2.15</v>
      </c>
      <c r="I655" s="92">
        <v>6.52</v>
      </c>
      <c r="J655" s="92">
        <v>15.5</v>
      </c>
      <c r="K655" s="92">
        <v>49.64</v>
      </c>
      <c r="L655" s="92">
        <v>98.9</v>
      </c>
      <c r="M655" s="92">
        <f t="shared" si="40"/>
        <v>785.42999999999984</v>
      </c>
      <c r="N655" s="92">
        <f t="shared" si="41"/>
        <v>1040.7</v>
      </c>
      <c r="O655" s="92">
        <f t="shared" si="42"/>
        <v>507.43333333333328</v>
      </c>
      <c r="P655" s="92">
        <f t="shared" si="43"/>
        <v>208.14</v>
      </c>
    </row>
    <row r="656" spans="1:16" ht="51.75" x14ac:dyDescent="0.25">
      <c r="A656" s="89" t="s">
        <v>506</v>
      </c>
      <c r="B656" s="90" t="s">
        <v>507</v>
      </c>
      <c r="C656" s="91" t="s">
        <v>30</v>
      </c>
      <c r="D656" s="91">
        <v>3</v>
      </c>
      <c r="E656" s="92">
        <v>784.17</v>
      </c>
      <c r="F656" s="92">
        <v>1.75</v>
      </c>
      <c r="G656" s="92">
        <v>2.0499999999999998</v>
      </c>
      <c r="H656" s="92">
        <v>2.15</v>
      </c>
      <c r="I656" s="92">
        <v>8.39</v>
      </c>
      <c r="J656" s="92">
        <v>18.600000000000001</v>
      </c>
      <c r="K656" s="92">
        <v>77.989999999999995</v>
      </c>
      <c r="L656" s="92">
        <v>0</v>
      </c>
      <c r="M656" s="92">
        <f t="shared" si="40"/>
        <v>895.09999999999991</v>
      </c>
      <c r="N656" s="92">
        <f t="shared" si="41"/>
        <v>1337.95</v>
      </c>
      <c r="O656" s="92">
        <f t="shared" si="42"/>
        <v>653.47500000000002</v>
      </c>
      <c r="P656" s="92">
        <f t="shared" si="43"/>
        <v>267.59000000000003</v>
      </c>
    </row>
    <row r="657" spans="1:16" ht="51.75" x14ac:dyDescent="0.25">
      <c r="A657" s="89" t="s">
        <v>506</v>
      </c>
      <c r="B657" s="90" t="s">
        <v>507</v>
      </c>
      <c r="C657" s="91" t="s">
        <v>32</v>
      </c>
      <c r="D657" s="91">
        <v>2</v>
      </c>
      <c r="E657" s="92">
        <v>836.55</v>
      </c>
      <c r="F657" s="92">
        <v>1.75</v>
      </c>
      <c r="G657" s="92">
        <v>2.0499999999999998</v>
      </c>
      <c r="H657" s="92">
        <v>2.15</v>
      </c>
      <c r="I657" s="92">
        <v>8.9499999999999993</v>
      </c>
      <c r="J657" s="92">
        <v>15.2</v>
      </c>
      <c r="K657" s="92">
        <v>49.64</v>
      </c>
      <c r="L657" s="92">
        <v>98.9</v>
      </c>
      <c r="M657" s="92">
        <f t="shared" si="40"/>
        <v>1015.1899999999999</v>
      </c>
      <c r="N657" s="92">
        <f t="shared" si="41"/>
        <v>1419.5833333333333</v>
      </c>
      <c r="O657" s="92">
        <f t="shared" si="42"/>
        <v>697.125</v>
      </c>
      <c r="P657" s="92">
        <f t="shared" si="43"/>
        <v>283.91666666666663</v>
      </c>
    </row>
    <row r="658" spans="1:16" ht="51.75" x14ac:dyDescent="0.25">
      <c r="A658" s="89" t="s">
        <v>506</v>
      </c>
      <c r="B658" s="90" t="s">
        <v>507</v>
      </c>
      <c r="C658" s="91" t="s">
        <v>32</v>
      </c>
      <c r="D658" s="91">
        <v>3</v>
      </c>
      <c r="E658" s="92">
        <v>1071.29</v>
      </c>
      <c r="F658" s="92">
        <v>1.75</v>
      </c>
      <c r="G658" s="92">
        <v>2.0499999999999998</v>
      </c>
      <c r="H658" s="92">
        <v>2.15</v>
      </c>
      <c r="I658" s="92">
        <v>11.47</v>
      </c>
      <c r="J658" s="92">
        <v>18.2</v>
      </c>
      <c r="K658" s="92">
        <v>77.989999999999995</v>
      </c>
      <c r="L658" s="92">
        <v>0</v>
      </c>
      <c r="M658" s="92">
        <f t="shared" si="40"/>
        <v>1184.9000000000001</v>
      </c>
      <c r="N658" s="92">
        <f t="shared" si="41"/>
        <v>1815.8166666666666</v>
      </c>
      <c r="O658" s="92">
        <f t="shared" si="42"/>
        <v>892.74166666666656</v>
      </c>
      <c r="P658" s="92">
        <f t="shared" si="43"/>
        <v>363.1633333333333</v>
      </c>
    </row>
    <row r="659" spans="1:16" ht="51.75" x14ac:dyDescent="0.25">
      <c r="A659" s="89" t="s">
        <v>506</v>
      </c>
      <c r="B659" s="90" t="s">
        <v>507</v>
      </c>
      <c r="C659" s="91" t="s">
        <v>33</v>
      </c>
      <c r="D659" s="91">
        <v>2</v>
      </c>
      <c r="E659" s="92">
        <v>1040.9000000000001</v>
      </c>
      <c r="F659" s="92">
        <v>1.75</v>
      </c>
      <c r="G659" s="92">
        <v>2.0499999999999998</v>
      </c>
      <c r="H659" s="92">
        <v>2.15</v>
      </c>
      <c r="I659" s="92">
        <v>11.14</v>
      </c>
      <c r="J659" s="92">
        <v>15.2</v>
      </c>
      <c r="K659" s="92">
        <v>49.64</v>
      </c>
      <c r="L659" s="92">
        <v>98.9</v>
      </c>
      <c r="M659" s="92">
        <f t="shared" si="40"/>
        <v>1221.7300000000005</v>
      </c>
      <c r="N659" s="92">
        <f t="shared" si="41"/>
        <v>1760.166666666667</v>
      </c>
      <c r="O659" s="92">
        <f t="shared" si="42"/>
        <v>867.41666666666686</v>
      </c>
      <c r="P659" s="92">
        <f t="shared" si="43"/>
        <v>352.03333333333342</v>
      </c>
    </row>
    <row r="660" spans="1:16" ht="51.75" x14ac:dyDescent="0.25">
      <c r="A660" s="89" t="s">
        <v>506</v>
      </c>
      <c r="B660" s="90" t="s">
        <v>507</v>
      </c>
      <c r="C660" s="91" t="s">
        <v>33</v>
      </c>
      <c r="D660" s="91">
        <v>3</v>
      </c>
      <c r="E660" s="92">
        <v>1329.17</v>
      </c>
      <c r="F660" s="92">
        <v>1.75</v>
      </c>
      <c r="G660" s="92">
        <v>2.0499999999999998</v>
      </c>
      <c r="H660" s="92">
        <v>2.15</v>
      </c>
      <c r="I660" s="92">
        <v>14.23</v>
      </c>
      <c r="J660" s="92">
        <v>18.2</v>
      </c>
      <c r="K660" s="92">
        <v>77.989999999999995</v>
      </c>
      <c r="L660" s="92">
        <v>0</v>
      </c>
      <c r="M660" s="92">
        <f t="shared" si="40"/>
        <v>1445.5400000000002</v>
      </c>
      <c r="N660" s="92">
        <f t="shared" si="41"/>
        <v>2245.6166666666668</v>
      </c>
      <c r="O660" s="92">
        <f t="shared" si="42"/>
        <v>1107.6416666666667</v>
      </c>
      <c r="P660" s="92">
        <f t="shared" si="43"/>
        <v>449.12333333333333</v>
      </c>
    </row>
    <row r="661" spans="1:16" ht="51.75" x14ac:dyDescent="0.25">
      <c r="A661" s="89" t="s">
        <v>506</v>
      </c>
      <c r="B661" s="90" t="s">
        <v>507</v>
      </c>
      <c r="C661" s="91" t="s">
        <v>34</v>
      </c>
      <c r="D661" s="91">
        <v>2</v>
      </c>
      <c r="E661" s="92">
        <v>1302.55</v>
      </c>
      <c r="F661" s="92">
        <v>1.75</v>
      </c>
      <c r="G661" s="92">
        <v>2.0499999999999998</v>
      </c>
      <c r="H661" s="92">
        <v>2.15</v>
      </c>
      <c r="I661" s="92">
        <v>13.94</v>
      </c>
      <c r="J661" s="92">
        <v>15.2</v>
      </c>
      <c r="K661" s="92">
        <v>49.64</v>
      </c>
      <c r="L661" s="92">
        <v>98.9</v>
      </c>
      <c r="M661" s="92">
        <f t="shared" si="40"/>
        <v>1486.1800000000003</v>
      </c>
      <c r="N661" s="92">
        <f t="shared" si="41"/>
        <v>2196.25</v>
      </c>
      <c r="O661" s="92">
        <f t="shared" si="42"/>
        <v>1085.4583333333333</v>
      </c>
      <c r="P661" s="92">
        <f t="shared" si="43"/>
        <v>439.25</v>
      </c>
    </row>
    <row r="662" spans="1:16" ht="51.75" x14ac:dyDescent="0.25">
      <c r="A662" s="89" t="s">
        <v>506</v>
      </c>
      <c r="B662" s="90" t="s">
        <v>507</v>
      </c>
      <c r="C662" s="91" t="s">
        <v>34</v>
      </c>
      <c r="D662" s="91">
        <v>3</v>
      </c>
      <c r="E662" s="92">
        <v>1659.3</v>
      </c>
      <c r="F662" s="92">
        <v>1.75</v>
      </c>
      <c r="G662" s="92">
        <v>2.0499999999999998</v>
      </c>
      <c r="H662" s="92">
        <v>2.15</v>
      </c>
      <c r="I662" s="92">
        <v>17.760000000000002</v>
      </c>
      <c r="J662" s="92">
        <v>18.2</v>
      </c>
      <c r="K662" s="92">
        <v>77.989999999999995</v>
      </c>
      <c r="L662" s="92">
        <v>0</v>
      </c>
      <c r="M662" s="92">
        <f t="shared" si="40"/>
        <v>1779.2</v>
      </c>
      <c r="N662" s="92">
        <f t="shared" si="41"/>
        <v>2795.833333333333</v>
      </c>
      <c r="O662" s="92">
        <f t="shared" si="42"/>
        <v>1382.7499999999998</v>
      </c>
      <c r="P662" s="92">
        <f t="shared" si="43"/>
        <v>559.16666666666663</v>
      </c>
    </row>
    <row r="663" spans="1:16" ht="26.25" x14ac:dyDescent="0.25">
      <c r="A663" s="89" t="s">
        <v>508</v>
      </c>
      <c r="B663" s="90" t="s">
        <v>509</v>
      </c>
      <c r="C663" s="91" t="s">
        <v>28</v>
      </c>
      <c r="D663" s="91">
        <v>2</v>
      </c>
      <c r="E663" s="92">
        <v>374.06</v>
      </c>
      <c r="F663" s="92">
        <v>1.75</v>
      </c>
      <c r="G663" s="92">
        <v>3.8</v>
      </c>
      <c r="H663" s="92">
        <v>2.15</v>
      </c>
      <c r="I663" s="92">
        <v>3.85</v>
      </c>
      <c r="J663" s="92">
        <v>15.4</v>
      </c>
      <c r="K663" s="92">
        <v>51.36</v>
      </c>
      <c r="L663" s="92">
        <v>103.24</v>
      </c>
      <c r="M663" s="92">
        <f t="shared" si="40"/>
        <v>555.61</v>
      </c>
      <c r="N663" s="92">
        <f t="shared" si="41"/>
        <v>649.09999999999991</v>
      </c>
      <c r="O663" s="92">
        <f t="shared" si="42"/>
        <v>311.7166666666667</v>
      </c>
      <c r="P663" s="92">
        <f t="shared" si="43"/>
        <v>129.82</v>
      </c>
    </row>
    <row r="664" spans="1:16" ht="26.25" x14ac:dyDescent="0.25">
      <c r="A664" s="89" t="s">
        <v>508</v>
      </c>
      <c r="B664" s="90" t="s">
        <v>509</v>
      </c>
      <c r="C664" s="91" t="s">
        <v>28</v>
      </c>
      <c r="D664" s="91">
        <v>3</v>
      </c>
      <c r="E664" s="92">
        <v>488.04</v>
      </c>
      <c r="F664" s="92">
        <v>1.75</v>
      </c>
      <c r="G664" s="92">
        <v>3.8</v>
      </c>
      <c r="H664" s="92">
        <v>2.15</v>
      </c>
      <c r="I664" s="92">
        <v>5.0199999999999996</v>
      </c>
      <c r="J664" s="92">
        <v>18.399999999999999</v>
      </c>
      <c r="K664" s="92">
        <v>80.55</v>
      </c>
      <c r="L664" s="92">
        <v>0</v>
      </c>
      <c r="M664" s="92">
        <f t="shared" si="40"/>
        <v>599.70999999999992</v>
      </c>
      <c r="N664" s="92">
        <f t="shared" si="41"/>
        <v>844.06666666666672</v>
      </c>
      <c r="O664" s="92">
        <f t="shared" si="42"/>
        <v>406.70000000000005</v>
      </c>
      <c r="P664" s="92">
        <f t="shared" si="43"/>
        <v>168.81333333333333</v>
      </c>
    </row>
    <row r="665" spans="1:16" ht="26.25" x14ac:dyDescent="0.25">
      <c r="A665" s="89" t="s">
        <v>508</v>
      </c>
      <c r="B665" s="90" t="s">
        <v>509</v>
      </c>
      <c r="C665" s="91" t="s">
        <v>29</v>
      </c>
      <c r="D665" s="91">
        <v>2</v>
      </c>
      <c r="E665" s="92">
        <v>497.48</v>
      </c>
      <c r="F665" s="92">
        <v>1.75</v>
      </c>
      <c r="G665" s="92">
        <v>3.8</v>
      </c>
      <c r="H665" s="92">
        <v>2.15</v>
      </c>
      <c r="I665" s="92">
        <v>5.12</v>
      </c>
      <c r="J665" s="92">
        <v>15.51</v>
      </c>
      <c r="K665" s="92">
        <v>51.36</v>
      </c>
      <c r="L665" s="92">
        <v>103.24</v>
      </c>
      <c r="M665" s="92">
        <f t="shared" si="40"/>
        <v>680.41000000000008</v>
      </c>
      <c r="N665" s="92">
        <f t="shared" si="41"/>
        <v>854.98333333333335</v>
      </c>
      <c r="O665" s="92">
        <f t="shared" si="42"/>
        <v>414.56666666666672</v>
      </c>
      <c r="P665" s="92">
        <f t="shared" si="43"/>
        <v>170.99666666666667</v>
      </c>
    </row>
    <row r="666" spans="1:16" ht="26.25" x14ac:dyDescent="0.25">
      <c r="A666" s="89" t="s">
        <v>508</v>
      </c>
      <c r="B666" s="90" t="s">
        <v>509</v>
      </c>
      <c r="C666" s="91" t="s">
        <v>29</v>
      </c>
      <c r="D666" s="91">
        <v>3</v>
      </c>
      <c r="E666" s="92">
        <v>643.84</v>
      </c>
      <c r="F666" s="92">
        <v>1.75</v>
      </c>
      <c r="G666" s="92">
        <v>3.8</v>
      </c>
      <c r="H666" s="92">
        <v>2.15</v>
      </c>
      <c r="I666" s="92">
        <v>6.63</v>
      </c>
      <c r="J666" s="92">
        <v>18.57</v>
      </c>
      <c r="K666" s="92">
        <v>80.55</v>
      </c>
      <c r="L666" s="92">
        <v>0</v>
      </c>
      <c r="M666" s="92">
        <f t="shared" si="40"/>
        <v>757.29</v>
      </c>
      <c r="N666" s="92">
        <f t="shared" si="41"/>
        <v>1104.0166666666669</v>
      </c>
      <c r="O666" s="92">
        <f t="shared" si="42"/>
        <v>536.53333333333342</v>
      </c>
      <c r="P666" s="92">
        <f t="shared" si="43"/>
        <v>220.80333333333334</v>
      </c>
    </row>
    <row r="667" spans="1:16" ht="26.25" x14ac:dyDescent="0.25">
      <c r="A667" s="89" t="s">
        <v>508</v>
      </c>
      <c r="B667" s="90" t="s">
        <v>509</v>
      </c>
      <c r="C667" s="91" t="s">
        <v>30</v>
      </c>
      <c r="D667" s="91">
        <v>2</v>
      </c>
      <c r="E667" s="92">
        <v>648.34</v>
      </c>
      <c r="F667" s="92">
        <v>1.75</v>
      </c>
      <c r="G667" s="92">
        <v>3.8</v>
      </c>
      <c r="H667" s="92">
        <v>2.15</v>
      </c>
      <c r="I667" s="92">
        <v>6.67</v>
      </c>
      <c r="J667" s="92">
        <v>15.7</v>
      </c>
      <c r="K667" s="92">
        <v>51.36</v>
      </c>
      <c r="L667" s="92">
        <v>103.24</v>
      </c>
      <c r="M667" s="92">
        <f t="shared" si="40"/>
        <v>833.01</v>
      </c>
      <c r="N667" s="92">
        <f t="shared" si="41"/>
        <v>1106.7333333333333</v>
      </c>
      <c r="O667" s="92">
        <f t="shared" si="42"/>
        <v>540.2833333333333</v>
      </c>
      <c r="P667" s="92">
        <f t="shared" si="43"/>
        <v>221.34666666666669</v>
      </c>
    </row>
    <row r="668" spans="1:16" ht="26.25" x14ac:dyDescent="0.25">
      <c r="A668" s="89" t="s">
        <v>508</v>
      </c>
      <c r="B668" s="90" t="s">
        <v>509</v>
      </c>
      <c r="C668" s="91" t="s">
        <v>30</v>
      </c>
      <c r="D668" s="91">
        <v>3</v>
      </c>
      <c r="E668" s="92">
        <v>834.46</v>
      </c>
      <c r="F668" s="92">
        <v>1.75</v>
      </c>
      <c r="G668" s="92">
        <v>3.8</v>
      </c>
      <c r="H668" s="92">
        <v>2.15</v>
      </c>
      <c r="I668" s="92">
        <v>8.59</v>
      </c>
      <c r="J668" s="92">
        <v>18.809999999999999</v>
      </c>
      <c r="K668" s="92">
        <v>80.55</v>
      </c>
      <c r="L668" s="92">
        <v>0</v>
      </c>
      <c r="M668" s="92">
        <f t="shared" si="40"/>
        <v>950.1099999999999</v>
      </c>
      <c r="N668" s="92">
        <f t="shared" si="41"/>
        <v>1422.1166666666668</v>
      </c>
      <c r="O668" s="92">
        <f t="shared" si="42"/>
        <v>695.38333333333333</v>
      </c>
      <c r="P668" s="92">
        <f t="shared" si="43"/>
        <v>284.42333333333335</v>
      </c>
    </row>
    <row r="669" spans="1:16" ht="26.25" x14ac:dyDescent="0.25">
      <c r="A669" s="89" t="s">
        <v>508</v>
      </c>
      <c r="B669" s="90" t="s">
        <v>509</v>
      </c>
      <c r="C669" s="91" t="s">
        <v>32</v>
      </c>
      <c r="D669" s="91">
        <v>2</v>
      </c>
      <c r="E669" s="92">
        <v>886.92</v>
      </c>
      <c r="F669" s="92">
        <v>1.75</v>
      </c>
      <c r="G669" s="92">
        <v>3.8</v>
      </c>
      <c r="H669" s="92">
        <v>2.15</v>
      </c>
      <c r="I669" s="92">
        <v>9.1300000000000008</v>
      </c>
      <c r="J669" s="92">
        <v>15.4</v>
      </c>
      <c r="K669" s="92">
        <v>51.36</v>
      </c>
      <c r="L669" s="92">
        <v>103.24</v>
      </c>
      <c r="M669" s="92">
        <f t="shared" si="40"/>
        <v>1073.7499999999998</v>
      </c>
      <c r="N669" s="92">
        <f t="shared" si="41"/>
        <v>1503.8666666666666</v>
      </c>
      <c r="O669" s="92">
        <f t="shared" si="42"/>
        <v>739.1</v>
      </c>
      <c r="P669" s="92">
        <f t="shared" si="43"/>
        <v>300.77333333333331</v>
      </c>
    </row>
    <row r="670" spans="1:16" ht="26.25" x14ac:dyDescent="0.25">
      <c r="A670" s="89" t="s">
        <v>508</v>
      </c>
      <c r="B670" s="90" t="s">
        <v>509</v>
      </c>
      <c r="C670" s="91" t="s">
        <v>32</v>
      </c>
      <c r="D670" s="91">
        <v>3</v>
      </c>
      <c r="E670" s="92">
        <v>1136.1199999999999</v>
      </c>
      <c r="F670" s="92">
        <v>1.75</v>
      </c>
      <c r="G670" s="92">
        <v>3.8</v>
      </c>
      <c r="H670" s="92">
        <v>2.15</v>
      </c>
      <c r="I670" s="92">
        <v>11.69</v>
      </c>
      <c r="J670" s="92">
        <v>18.399999999999999</v>
      </c>
      <c r="K670" s="92">
        <v>80.55</v>
      </c>
      <c r="L670" s="92">
        <v>0</v>
      </c>
      <c r="M670" s="92">
        <f t="shared" si="40"/>
        <v>1254.46</v>
      </c>
      <c r="N670" s="92">
        <f t="shared" si="41"/>
        <v>1924.2</v>
      </c>
      <c r="O670" s="92">
        <f t="shared" si="42"/>
        <v>946.76666666666665</v>
      </c>
      <c r="P670" s="92">
        <f t="shared" si="43"/>
        <v>384.84000000000003</v>
      </c>
    </row>
    <row r="671" spans="1:16" ht="26.25" x14ac:dyDescent="0.25">
      <c r="A671" s="89" t="s">
        <v>508</v>
      </c>
      <c r="B671" s="90" t="s">
        <v>509</v>
      </c>
      <c r="C671" s="91" t="s">
        <v>33</v>
      </c>
      <c r="D671" s="91">
        <v>2</v>
      </c>
      <c r="E671" s="92">
        <v>1101.2</v>
      </c>
      <c r="F671" s="92">
        <v>1.75</v>
      </c>
      <c r="G671" s="92">
        <v>3.8</v>
      </c>
      <c r="H671" s="92">
        <v>2.15</v>
      </c>
      <c r="I671" s="92">
        <v>11.33</v>
      </c>
      <c r="J671" s="92">
        <v>15.4</v>
      </c>
      <c r="K671" s="92">
        <v>51.36</v>
      </c>
      <c r="L671" s="92">
        <v>103.24</v>
      </c>
      <c r="M671" s="92">
        <f t="shared" si="40"/>
        <v>1290.23</v>
      </c>
      <c r="N671" s="92">
        <f t="shared" si="41"/>
        <v>1861.0000000000002</v>
      </c>
      <c r="O671" s="92">
        <f t="shared" si="42"/>
        <v>917.66666666666674</v>
      </c>
      <c r="P671" s="92">
        <f t="shared" si="43"/>
        <v>372.20000000000005</v>
      </c>
    </row>
    <row r="672" spans="1:16" ht="26.25" x14ac:dyDescent="0.25">
      <c r="A672" s="89" t="s">
        <v>508</v>
      </c>
      <c r="B672" s="90" t="s">
        <v>509</v>
      </c>
      <c r="C672" s="91" t="s">
        <v>33</v>
      </c>
      <c r="D672" s="91">
        <v>3</v>
      </c>
      <c r="E672" s="92">
        <v>1406.82</v>
      </c>
      <c r="F672" s="92">
        <v>1.75</v>
      </c>
      <c r="G672" s="92">
        <v>3.8</v>
      </c>
      <c r="H672" s="92">
        <v>2.15</v>
      </c>
      <c r="I672" s="92">
        <v>14.48</v>
      </c>
      <c r="J672" s="92">
        <v>18.399999999999999</v>
      </c>
      <c r="K672" s="92">
        <v>80.55</v>
      </c>
      <c r="L672" s="92">
        <v>0</v>
      </c>
      <c r="M672" s="92">
        <f t="shared" si="40"/>
        <v>1527.95</v>
      </c>
      <c r="N672" s="92">
        <f t="shared" si="41"/>
        <v>2375.3666666666668</v>
      </c>
      <c r="O672" s="92">
        <f t="shared" si="42"/>
        <v>1172.3499999999999</v>
      </c>
      <c r="P672" s="92">
        <f t="shared" si="43"/>
        <v>475.07333333333338</v>
      </c>
    </row>
    <row r="673" spans="1:16" ht="26.25" x14ac:dyDescent="0.25">
      <c r="A673" s="89" t="s">
        <v>508</v>
      </c>
      <c r="B673" s="90" t="s">
        <v>509</v>
      </c>
      <c r="C673" s="91" t="s">
        <v>34</v>
      </c>
      <c r="D673" s="91">
        <v>2</v>
      </c>
      <c r="E673" s="92">
        <v>1376.2</v>
      </c>
      <c r="F673" s="92">
        <v>1.75</v>
      </c>
      <c r="G673" s="92">
        <v>3.8</v>
      </c>
      <c r="H673" s="92">
        <v>2.15</v>
      </c>
      <c r="I673" s="92">
        <v>14.16</v>
      </c>
      <c r="J673" s="92">
        <v>15.4</v>
      </c>
      <c r="K673" s="92">
        <v>51.36</v>
      </c>
      <c r="L673" s="92">
        <v>103.24</v>
      </c>
      <c r="M673" s="92">
        <f t="shared" si="40"/>
        <v>1568.0600000000002</v>
      </c>
      <c r="N673" s="92">
        <f t="shared" si="41"/>
        <v>2319.3333333333335</v>
      </c>
      <c r="O673" s="92">
        <f t="shared" si="42"/>
        <v>1146.8333333333335</v>
      </c>
      <c r="P673" s="92">
        <f t="shared" si="43"/>
        <v>463.86666666666667</v>
      </c>
    </row>
    <row r="674" spans="1:16" ht="26.25" x14ac:dyDescent="0.25">
      <c r="A674" s="89" t="s">
        <v>508</v>
      </c>
      <c r="B674" s="90" t="s">
        <v>509</v>
      </c>
      <c r="C674" s="91" t="s">
        <v>34</v>
      </c>
      <c r="D674" s="91">
        <v>3</v>
      </c>
      <c r="E674" s="92">
        <v>1753.26</v>
      </c>
      <c r="F674" s="92">
        <v>1.75</v>
      </c>
      <c r="G674" s="92">
        <v>3.8</v>
      </c>
      <c r="H674" s="92">
        <v>2.15</v>
      </c>
      <c r="I674" s="92">
        <v>18.05</v>
      </c>
      <c r="J674" s="92">
        <v>18.399999999999999</v>
      </c>
      <c r="K674" s="92">
        <v>80.55</v>
      </c>
      <c r="L674" s="92">
        <v>0</v>
      </c>
      <c r="M674" s="92">
        <f t="shared" si="40"/>
        <v>1877.96</v>
      </c>
      <c r="N674" s="92">
        <f t="shared" si="41"/>
        <v>2952.7666666666669</v>
      </c>
      <c r="O674" s="92">
        <f t="shared" si="42"/>
        <v>1461.05</v>
      </c>
      <c r="P674" s="92">
        <f t="shared" si="43"/>
        <v>590.5533333333334</v>
      </c>
    </row>
    <row r="675" spans="1:16" ht="39" x14ac:dyDescent="0.25">
      <c r="A675" s="89" t="s">
        <v>510</v>
      </c>
      <c r="B675" s="90" t="s">
        <v>511</v>
      </c>
      <c r="C675" s="91" t="s">
        <v>28</v>
      </c>
      <c r="D675" s="91">
        <v>2</v>
      </c>
      <c r="E675" s="92">
        <v>359.67</v>
      </c>
      <c r="F675" s="92">
        <v>1.75</v>
      </c>
      <c r="G675" s="92">
        <v>2.0499999999999998</v>
      </c>
      <c r="H675" s="92">
        <v>2.15</v>
      </c>
      <c r="I675" s="92">
        <v>3.85</v>
      </c>
      <c r="J675" s="92">
        <v>15.4</v>
      </c>
      <c r="K675" s="92">
        <v>51.36</v>
      </c>
      <c r="L675" s="92">
        <v>99.27</v>
      </c>
      <c r="M675" s="92">
        <f t="shared" si="40"/>
        <v>535.5</v>
      </c>
      <c r="N675" s="92">
        <f t="shared" si="41"/>
        <v>625.11666666666667</v>
      </c>
      <c r="O675" s="92">
        <f t="shared" si="42"/>
        <v>299.72500000000002</v>
      </c>
      <c r="P675" s="92">
        <f t="shared" si="43"/>
        <v>125.02333333333333</v>
      </c>
    </row>
    <row r="676" spans="1:16" ht="39" x14ac:dyDescent="0.25">
      <c r="A676" s="89" t="s">
        <v>510</v>
      </c>
      <c r="B676" s="90" t="s">
        <v>511</v>
      </c>
      <c r="C676" s="91" t="s">
        <v>28</v>
      </c>
      <c r="D676" s="91">
        <v>3</v>
      </c>
      <c r="E676" s="92">
        <v>469.27</v>
      </c>
      <c r="F676" s="92">
        <v>1.75</v>
      </c>
      <c r="G676" s="92">
        <v>2.0499999999999998</v>
      </c>
      <c r="H676" s="92">
        <v>2.15</v>
      </c>
      <c r="I676" s="92">
        <v>5.0199999999999996</v>
      </c>
      <c r="J676" s="92">
        <v>18.399999999999999</v>
      </c>
      <c r="K676" s="92">
        <v>80.55</v>
      </c>
      <c r="L676" s="92">
        <v>0</v>
      </c>
      <c r="M676" s="92">
        <f t="shared" si="40"/>
        <v>579.18999999999994</v>
      </c>
      <c r="N676" s="92">
        <f t="shared" si="41"/>
        <v>812.7833333333333</v>
      </c>
      <c r="O676" s="92">
        <f t="shared" si="42"/>
        <v>391.05833333333334</v>
      </c>
      <c r="P676" s="92">
        <f t="shared" si="43"/>
        <v>162.55666666666667</v>
      </c>
    </row>
    <row r="677" spans="1:16" ht="39" x14ac:dyDescent="0.25">
      <c r="A677" s="89" t="s">
        <v>510</v>
      </c>
      <c r="B677" s="90" t="s">
        <v>511</v>
      </c>
      <c r="C677" s="91" t="s">
        <v>29</v>
      </c>
      <c r="D677" s="91">
        <v>2</v>
      </c>
      <c r="E677" s="92">
        <v>478.34</v>
      </c>
      <c r="F677" s="92">
        <v>1.75</v>
      </c>
      <c r="G677" s="92">
        <v>2.0499999999999998</v>
      </c>
      <c r="H677" s="92">
        <v>2.15</v>
      </c>
      <c r="I677" s="92">
        <v>5.12</v>
      </c>
      <c r="J677" s="92">
        <v>15.51</v>
      </c>
      <c r="K677" s="92">
        <v>51.36</v>
      </c>
      <c r="L677" s="92">
        <v>99.27</v>
      </c>
      <c r="M677" s="92">
        <f t="shared" si="40"/>
        <v>655.55</v>
      </c>
      <c r="N677" s="92">
        <f t="shared" si="41"/>
        <v>823.08333333333326</v>
      </c>
      <c r="O677" s="92">
        <f t="shared" si="42"/>
        <v>398.61666666666667</v>
      </c>
      <c r="P677" s="92">
        <f t="shared" si="43"/>
        <v>164.61666666666667</v>
      </c>
    </row>
    <row r="678" spans="1:16" ht="39" x14ac:dyDescent="0.25">
      <c r="A678" s="89" t="s">
        <v>510</v>
      </c>
      <c r="B678" s="90" t="s">
        <v>511</v>
      </c>
      <c r="C678" s="91" t="s">
        <v>29</v>
      </c>
      <c r="D678" s="91">
        <v>3</v>
      </c>
      <c r="E678" s="92">
        <v>619.08000000000004</v>
      </c>
      <c r="F678" s="92">
        <v>1.75</v>
      </c>
      <c r="G678" s="92">
        <v>2.0499999999999998</v>
      </c>
      <c r="H678" s="92">
        <v>2.15</v>
      </c>
      <c r="I678" s="92">
        <v>6.63</v>
      </c>
      <c r="J678" s="92">
        <v>18.57</v>
      </c>
      <c r="K678" s="92">
        <v>80.55</v>
      </c>
      <c r="L678" s="92">
        <v>0</v>
      </c>
      <c r="M678" s="92">
        <f t="shared" si="40"/>
        <v>730.78</v>
      </c>
      <c r="N678" s="92">
        <f t="shared" si="41"/>
        <v>1062.7500000000002</v>
      </c>
      <c r="O678" s="92">
        <f t="shared" si="42"/>
        <v>515.90000000000009</v>
      </c>
      <c r="P678" s="92">
        <f t="shared" si="43"/>
        <v>212.55</v>
      </c>
    </row>
    <row r="679" spans="1:16" ht="39" x14ac:dyDescent="0.25">
      <c r="A679" s="89" t="s">
        <v>510</v>
      </c>
      <c r="B679" s="90" t="s">
        <v>511</v>
      </c>
      <c r="C679" s="91" t="s">
        <v>30</v>
      </c>
      <c r="D679" s="91">
        <v>2</v>
      </c>
      <c r="E679" s="92">
        <v>623.4</v>
      </c>
      <c r="F679" s="92">
        <v>1.75</v>
      </c>
      <c r="G679" s="92">
        <v>2.0499999999999998</v>
      </c>
      <c r="H679" s="92">
        <v>2.15</v>
      </c>
      <c r="I679" s="92">
        <v>6.67</v>
      </c>
      <c r="J679" s="92">
        <v>15.7</v>
      </c>
      <c r="K679" s="92">
        <v>51.36</v>
      </c>
      <c r="L679" s="92">
        <v>99.27</v>
      </c>
      <c r="M679" s="92">
        <f t="shared" si="40"/>
        <v>802.34999999999991</v>
      </c>
      <c r="N679" s="92">
        <f t="shared" si="41"/>
        <v>1065.1666666666667</v>
      </c>
      <c r="O679" s="92">
        <f t="shared" si="42"/>
        <v>519.49999999999989</v>
      </c>
      <c r="P679" s="92">
        <f t="shared" si="43"/>
        <v>213.03333333333336</v>
      </c>
    </row>
    <row r="680" spans="1:16" ht="39" x14ac:dyDescent="0.25">
      <c r="A680" s="89" t="s">
        <v>510</v>
      </c>
      <c r="B680" s="90" t="s">
        <v>511</v>
      </c>
      <c r="C680" s="91" t="s">
        <v>30</v>
      </c>
      <c r="D680" s="91">
        <v>3</v>
      </c>
      <c r="E680" s="92">
        <v>802.37</v>
      </c>
      <c r="F680" s="92">
        <v>1.75</v>
      </c>
      <c r="G680" s="92">
        <v>2.0499999999999998</v>
      </c>
      <c r="H680" s="92">
        <v>2.15</v>
      </c>
      <c r="I680" s="92">
        <v>8.59</v>
      </c>
      <c r="J680" s="92">
        <v>18.809999999999999</v>
      </c>
      <c r="K680" s="92">
        <v>80.55</v>
      </c>
      <c r="L680" s="92">
        <v>0</v>
      </c>
      <c r="M680" s="92">
        <f t="shared" si="40"/>
        <v>916.26999999999987</v>
      </c>
      <c r="N680" s="92">
        <f t="shared" si="41"/>
        <v>1368.6333333333332</v>
      </c>
      <c r="O680" s="92">
        <f t="shared" si="42"/>
        <v>668.64166666666677</v>
      </c>
      <c r="P680" s="92">
        <f t="shared" si="43"/>
        <v>273.72666666666663</v>
      </c>
    </row>
    <row r="681" spans="1:16" ht="39" x14ac:dyDescent="0.25">
      <c r="A681" s="89" t="s">
        <v>510</v>
      </c>
      <c r="B681" s="90" t="s">
        <v>511</v>
      </c>
      <c r="C681" s="91" t="s">
        <v>32</v>
      </c>
      <c r="D681" s="91">
        <v>2</v>
      </c>
      <c r="E681" s="92">
        <v>852.8</v>
      </c>
      <c r="F681" s="92">
        <v>1.75</v>
      </c>
      <c r="G681" s="92">
        <v>2.0499999999999998</v>
      </c>
      <c r="H681" s="92">
        <v>2.15</v>
      </c>
      <c r="I681" s="92">
        <v>9.1300000000000008</v>
      </c>
      <c r="J681" s="92">
        <v>15.4</v>
      </c>
      <c r="K681" s="92">
        <v>51.36</v>
      </c>
      <c r="L681" s="92">
        <v>99.27</v>
      </c>
      <c r="M681" s="92">
        <f t="shared" si="40"/>
        <v>1033.9099999999999</v>
      </c>
      <c r="N681" s="92">
        <f t="shared" si="41"/>
        <v>1447</v>
      </c>
      <c r="O681" s="92">
        <f t="shared" si="42"/>
        <v>710.66666666666663</v>
      </c>
      <c r="P681" s="92">
        <f t="shared" si="43"/>
        <v>289.39999999999998</v>
      </c>
    </row>
    <row r="682" spans="1:16" ht="39" x14ac:dyDescent="0.25">
      <c r="A682" s="89" t="s">
        <v>510</v>
      </c>
      <c r="B682" s="90" t="s">
        <v>511</v>
      </c>
      <c r="C682" s="91" t="s">
        <v>32</v>
      </c>
      <c r="D682" s="91">
        <v>3</v>
      </c>
      <c r="E682" s="92">
        <v>1092.4100000000001</v>
      </c>
      <c r="F682" s="92">
        <v>1.75</v>
      </c>
      <c r="G682" s="92">
        <v>2.0499999999999998</v>
      </c>
      <c r="H682" s="92">
        <v>2.15</v>
      </c>
      <c r="I682" s="92">
        <v>11.69</v>
      </c>
      <c r="J682" s="92">
        <v>18.399999999999999</v>
      </c>
      <c r="K682" s="92">
        <v>80.55</v>
      </c>
      <c r="L682" s="92">
        <v>0</v>
      </c>
      <c r="M682" s="92">
        <f t="shared" si="40"/>
        <v>1209.0000000000002</v>
      </c>
      <c r="N682" s="92">
        <f t="shared" si="41"/>
        <v>1851.3500000000004</v>
      </c>
      <c r="O682" s="92">
        <f t="shared" si="42"/>
        <v>910.34166666666681</v>
      </c>
      <c r="P682" s="92">
        <f t="shared" si="43"/>
        <v>370.2700000000001</v>
      </c>
    </row>
    <row r="683" spans="1:16" ht="39" x14ac:dyDescent="0.25">
      <c r="A683" s="89" t="s">
        <v>510</v>
      </c>
      <c r="B683" s="90" t="s">
        <v>511</v>
      </c>
      <c r="C683" s="91" t="s">
        <v>33</v>
      </c>
      <c r="D683" s="91">
        <v>2</v>
      </c>
      <c r="E683" s="92">
        <v>1058.8499999999999</v>
      </c>
      <c r="F683" s="92">
        <v>1.75</v>
      </c>
      <c r="G683" s="92">
        <v>2.0499999999999998</v>
      </c>
      <c r="H683" s="92">
        <v>2.15</v>
      </c>
      <c r="I683" s="92">
        <v>11.33</v>
      </c>
      <c r="J683" s="92">
        <v>15.4</v>
      </c>
      <c r="K683" s="92">
        <v>51.36</v>
      </c>
      <c r="L683" s="92">
        <v>99.27</v>
      </c>
      <c r="M683" s="92">
        <f t="shared" si="40"/>
        <v>1242.1599999999999</v>
      </c>
      <c r="N683" s="92">
        <f t="shared" si="41"/>
        <v>1790.4166666666665</v>
      </c>
      <c r="O683" s="92">
        <f t="shared" si="42"/>
        <v>882.37499999999989</v>
      </c>
      <c r="P683" s="92">
        <f t="shared" si="43"/>
        <v>358.08333333333331</v>
      </c>
    </row>
    <row r="684" spans="1:16" ht="39" x14ac:dyDescent="0.25">
      <c r="A684" s="89" t="s">
        <v>510</v>
      </c>
      <c r="B684" s="90" t="s">
        <v>511</v>
      </c>
      <c r="C684" s="91" t="s">
        <v>33</v>
      </c>
      <c r="D684" s="91">
        <v>3</v>
      </c>
      <c r="E684" s="92">
        <v>1352.71</v>
      </c>
      <c r="F684" s="92">
        <v>1.75</v>
      </c>
      <c r="G684" s="92">
        <v>2.0499999999999998</v>
      </c>
      <c r="H684" s="92">
        <v>2.15</v>
      </c>
      <c r="I684" s="92">
        <v>14.48</v>
      </c>
      <c r="J684" s="92">
        <v>18.399999999999999</v>
      </c>
      <c r="K684" s="92">
        <v>80.55</v>
      </c>
      <c r="L684" s="92">
        <v>0</v>
      </c>
      <c r="M684" s="92">
        <f t="shared" si="40"/>
        <v>1472.0900000000001</v>
      </c>
      <c r="N684" s="92">
        <f t="shared" si="41"/>
        <v>2285.1833333333334</v>
      </c>
      <c r="O684" s="92">
        <f t="shared" si="42"/>
        <v>1127.2583333333334</v>
      </c>
      <c r="P684" s="92">
        <f t="shared" si="43"/>
        <v>457.03666666666669</v>
      </c>
    </row>
    <row r="685" spans="1:16" ht="39" x14ac:dyDescent="0.25">
      <c r="A685" s="89" t="s">
        <v>510</v>
      </c>
      <c r="B685" s="90" t="s">
        <v>511</v>
      </c>
      <c r="C685" s="91" t="s">
        <v>34</v>
      </c>
      <c r="D685" s="91">
        <v>2</v>
      </c>
      <c r="E685" s="92">
        <v>1323.27</v>
      </c>
      <c r="F685" s="92">
        <v>1.75</v>
      </c>
      <c r="G685" s="92">
        <v>2.0499999999999998</v>
      </c>
      <c r="H685" s="92">
        <v>2.15</v>
      </c>
      <c r="I685" s="92">
        <v>14.16</v>
      </c>
      <c r="J685" s="92">
        <v>15.4</v>
      </c>
      <c r="K685" s="92">
        <v>51.36</v>
      </c>
      <c r="L685" s="92">
        <v>99.27</v>
      </c>
      <c r="M685" s="92">
        <f t="shared" si="40"/>
        <v>1509.41</v>
      </c>
      <c r="N685" s="92">
        <f t="shared" si="41"/>
        <v>2231.1166666666668</v>
      </c>
      <c r="O685" s="92">
        <f t="shared" si="42"/>
        <v>1102.7250000000001</v>
      </c>
      <c r="P685" s="92">
        <f t="shared" si="43"/>
        <v>446.22333333333336</v>
      </c>
    </row>
    <row r="686" spans="1:16" ht="39" x14ac:dyDescent="0.25">
      <c r="A686" s="89" t="s">
        <v>510</v>
      </c>
      <c r="B686" s="90" t="s">
        <v>511</v>
      </c>
      <c r="C686" s="91" t="s">
        <v>34</v>
      </c>
      <c r="D686" s="91">
        <v>3</v>
      </c>
      <c r="E686" s="92">
        <v>1685.83</v>
      </c>
      <c r="F686" s="92">
        <v>1.75</v>
      </c>
      <c r="G686" s="92">
        <v>2.0499999999999998</v>
      </c>
      <c r="H686" s="92">
        <v>2.15</v>
      </c>
      <c r="I686" s="92">
        <v>18.05</v>
      </c>
      <c r="J686" s="92">
        <v>18.399999999999999</v>
      </c>
      <c r="K686" s="92">
        <v>80.55</v>
      </c>
      <c r="L686" s="92">
        <v>0</v>
      </c>
      <c r="M686" s="92">
        <f t="shared" si="40"/>
        <v>1808.78</v>
      </c>
      <c r="N686" s="92">
        <f t="shared" si="41"/>
        <v>2840.3833333333337</v>
      </c>
      <c r="O686" s="92">
        <f t="shared" si="42"/>
        <v>1404.8583333333333</v>
      </c>
      <c r="P686" s="92">
        <f t="shared" si="43"/>
        <v>568.07666666666671</v>
      </c>
    </row>
    <row r="687" spans="1:16" ht="39" x14ac:dyDescent="0.25">
      <c r="A687" s="89" t="s">
        <v>512</v>
      </c>
      <c r="B687" s="90" t="s">
        <v>511</v>
      </c>
      <c r="C687" s="91" t="s">
        <v>28</v>
      </c>
      <c r="D687" s="91">
        <v>2</v>
      </c>
      <c r="E687" s="92">
        <v>366.3</v>
      </c>
      <c r="F687" s="92">
        <v>1.75</v>
      </c>
      <c r="G687" s="92">
        <v>3.8</v>
      </c>
      <c r="H687" s="92">
        <v>2.15</v>
      </c>
      <c r="I687" s="92">
        <v>3.77</v>
      </c>
      <c r="J687" s="92">
        <v>15.35</v>
      </c>
      <c r="K687" s="92">
        <v>50.28</v>
      </c>
      <c r="L687" s="92">
        <v>103.01</v>
      </c>
      <c r="M687" s="92">
        <f t="shared" si="40"/>
        <v>546.41</v>
      </c>
      <c r="N687" s="92">
        <f t="shared" si="41"/>
        <v>636.08333333333337</v>
      </c>
      <c r="O687" s="92">
        <f t="shared" si="42"/>
        <v>305.25</v>
      </c>
      <c r="P687" s="92">
        <f t="shared" si="43"/>
        <v>127.21666666666667</v>
      </c>
    </row>
    <row r="688" spans="1:16" ht="39" x14ac:dyDescent="0.25">
      <c r="A688" s="89" t="s">
        <v>512</v>
      </c>
      <c r="B688" s="90" t="s">
        <v>511</v>
      </c>
      <c r="C688" s="91" t="s">
        <v>28</v>
      </c>
      <c r="D688" s="91">
        <v>3</v>
      </c>
      <c r="E688" s="92">
        <v>478.44</v>
      </c>
      <c r="F688" s="92">
        <v>1.75</v>
      </c>
      <c r="G688" s="92">
        <v>3.8</v>
      </c>
      <c r="H688" s="92">
        <v>2.15</v>
      </c>
      <c r="I688" s="92">
        <v>4.92</v>
      </c>
      <c r="J688" s="92">
        <v>18.350000000000001</v>
      </c>
      <c r="K688" s="92">
        <v>78.959999999999994</v>
      </c>
      <c r="L688" s="92">
        <v>0</v>
      </c>
      <c r="M688" s="92">
        <f t="shared" si="40"/>
        <v>588.37</v>
      </c>
      <c r="N688" s="92">
        <f t="shared" si="41"/>
        <v>827.98333333333346</v>
      </c>
      <c r="O688" s="92">
        <f t="shared" si="42"/>
        <v>398.7</v>
      </c>
      <c r="P688" s="92">
        <f t="shared" si="43"/>
        <v>165.59666666666669</v>
      </c>
    </row>
    <row r="689" spans="1:16" ht="39" x14ac:dyDescent="0.25">
      <c r="A689" s="89" t="s">
        <v>512</v>
      </c>
      <c r="B689" s="90" t="s">
        <v>511</v>
      </c>
      <c r="C689" s="91" t="s">
        <v>29</v>
      </c>
      <c r="D689" s="91">
        <v>2</v>
      </c>
      <c r="E689" s="92">
        <v>498.12</v>
      </c>
      <c r="F689" s="92">
        <v>1.75</v>
      </c>
      <c r="G689" s="92">
        <v>3.8</v>
      </c>
      <c r="H689" s="92">
        <v>2.15</v>
      </c>
      <c r="I689" s="92">
        <v>5.04</v>
      </c>
      <c r="J689" s="92">
        <v>15.46</v>
      </c>
      <c r="K689" s="92">
        <v>50.28</v>
      </c>
      <c r="L689" s="92">
        <v>103.01</v>
      </c>
      <c r="M689" s="92">
        <f t="shared" si="40"/>
        <v>679.61</v>
      </c>
      <c r="N689" s="92">
        <f t="shared" si="41"/>
        <v>855.9666666666667</v>
      </c>
      <c r="O689" s="92">
        <f t="shared" si="42"/>
        <v>415.09999999999997</v>
      </c>
      <c r="P689" s="92">
        <f t="shared" si="43"/>
        <v>171.19333333333333</v>
      </c>
    </row>
    <row r="690" spans="1:16" ht="39" x14ac:dyDescent="0.25">
      <c r="A690" s="89" t="s">
        <v>512</v>
      </c>
      <c r="B690" s="90" t="s">
        <v>511</v>
      </c>
      <c r="C690" s="91" t="s">
        <v>29</v>
      </c>
      <c r="D690" s="91">
        <v>3</v>
      </c>
      <c r="E690" s="92">
        <v>650.66</v>
      </c>
      <c r="F690" s="92">
        <v>1.75</v>
      </c>
      <c r="G690" s="92">
        <v>3.8</v>
      </c>
      <c r="H690" s="92">
        <v>2.15</v>
      </c>
      <c r="I690" s="92">
        <v>6.53</v>
      </c>
      <c r="J690" s="92">
        <v>18.5</v>
      </c>
      <c r="K690" s="92">
        <v>78.959999999999994</v>
      </c>
      <c r="L690" s="92">
        <v>0</v>
      </c>
      <c r="M690" s="92">
        <f t="shared" si="40"/>
        <v>762.34999999999991</v>
      </c>
      <c r="N690" s="92">
        <f t="shared" si="41"/>
        <v>1115.2666666666667</v>
      </c>
      <c r="O690" s="92">
        <f t="shared" si="42"/>
        <v>542.2166666666667</v>
      </c>
      <c r="P690" s="92">
        <f t="shared" si="43"/>
        <v>223.05333333333334</v>
      </c>
    </row>
    <row r="691" spans="1:16" ht="39" x14ac:dyDescent="0.25">
      <c r="A691" s="89" t="s">
        <v>512</v>
      </c>
      <c r="B691" s="90" t="s">
        <v>511</v>
      </c>
      <c r="C691" s="91" t="s">
        <v>30</v>
      </c>
      <c r="D691" s="91">
        <v>2</v>
      </c>
      <c r="E691" s="92">
        <v>667.48</v>
      </c>
      <c r="F691" s="92">
        <v>1.75</v>
      </c>
      <c r="G691" s="92">
        <v>3.8</v>
      </c>
      <c r="H691" s="92">
        <v>2.15</v>
      </c>
      <c r="I691" s="92">
        <v>6.6</v>
      </c>
      <c r="J691" s="92">
        <v>15.65</v>
      </c>
      <c r="K691" s="92">
        <v>50.28</v>
      </c>
      <c r="L691" s="92">
        <v>103.01</v>
      </c>
      <c r="M691" s="92">
        <f t="shared" si="40"/>
        <v>850.71999999999991</v>
      </c>
      <c r="N691" s="92">
        <f t="shared" si="41"/>
        <v>1138.55</v>
      </c>
      <c r="O691" s="92">
        <f t="shared" si="42"/>
        <v>556.23333333333335</v>
      </c>
      <c r="P691" s="92">
        <f t="shared" si="43"/>
        <v>227.71</v>
      </c>
    </row>
    <row r="692" spans="1:16" ht="39" x14ac:dyDescent="0.25">
      <c r="A692" s="89" t="s">
        <v>512</v>
      </c>
      <c r="B692" s="90" t="s">
        <v>511</v>
      </c>
      <c r="C692" s="91" t="s">
        <v>30</v>
      </c>
      <c r="D692" s="91">
        <v>3</v>
      </c>
      <c r="E692" s="92">
        <v>871.88</v>
      </c>
      <c r="F692" s="92">
        <v>1.75</v>
      </c>
      <c r="G692" s="92">
        <v>3.8</v>
      </c>
      <c r="H692" s="92">
        <v>2.15</v>
      </c>
      <c r="I692" s="92">
        <v>8.49</v>
      </c>
      <c r="J692" s="92">
        <v>18.739999999999998</v>
      </c>
      <c r="K692" s="92">
        <v>78.959999999999994</v>
      </c>
      <c r="L692" s="92">
        <v>0</v>
      </c>
      <c r="M692" s="92">
        <f t="shared" si="40"/>
        <v>985.77</v>
      </c>
      <c r="N692" s="92">
        <f t="shared" si="41"/>
        <v>1484.3666666666668</v>
      </c>
      <c r="O692" s="92">
        <f t="shared" si="42"/>
        <v>726.56666666666661</v>
      </c>
      <c r="P692" s="92">
        <f t="shared" si="43"/>
        <v>296.87333333333333</v>
      </c>
    </row>
    <row r="693" spans="1:16" ht="39" x14ac:dyDescent="0.25">
      <c r="A693" s="89" t="s">
        <v>512</v>
      </c>
      <c r="B693" s="90" t="s">
        <v>511</v>
      </c>
      <c r="C693" s="91" t="s">
        <v>32</v>
      </c>
      <c r="D693" s="91">
        <v>2</v>
      </c>
      <c r="E693" s="92">
        <v>881.06</v>
      </c>
      <c r="F693" s="92">
        <v>1.75</v>
      </c>
      <c r="G693" s="92">
        <v>3.8</v>
      </c>
      <c r="H693" s="92">
        <v>2.15</v>
      </c>
      <c r="I693" s="92">
        <v>9.06</v>
      </c>
      <c r="J693" s="92">
        <v>15.35</v>
      </c>
      <c r="K693" s="92">
        <v>50.28</v>
      </c>
      <c r="L693" s="92">
        <v>103.01</v>
      </c>
      <c r="M693" s="92">
        <f t="shared" si="40"/>
        <v>1066.4599999999998</v>
      </c>
      <c r="N693" s="92">
        <f t="shared" si="41"/>
        <v>1494.0166666666667</v>
      </c>
      <c r="O693" s="92">
        <f t="shared" si="42"/>
        <v>734.2166666666667</v>
      </c>
      <c r="P693" s="92">
        <f t="shared" si="43"/>
        <v>298.80333333333334</v>
      </c>
    </row>
    <row r="694" spans="1:16" ht="39" x14ac:dyDescent="0.25">
      <c r="A694" s="89" t="s">
        <v>512</v>
      </c>
      <c r="B694" s="90" t="s">
        <v>511</v>
      </c>
      <c r="C694" s="91" t="s">
        <v>32</v>
      </c>
      <c r="D694" s="91">
        <v>3</v>
      </c>
      <c r="E694" s="92">
        <v>1150.8800000000001</v>
      </c>
      <c r="F694" s="92">
        <v>1.75</v>
      </c>
      <c r="G694" s="92">
        <v>3.8</v>
      </c>
      <c r="H694" s="92">
        <v>2.15</v>
      </c>
      <c r="I694" s="92">
        <v>11.6</v>
      </c>
      <c r="J694" s="92">
        <v>18.350000000000001</v>
      </c>
      <c r="K694" s="92">
        <v>78.959999999999994</v>
      </c>
      <c r="L694" s="92">
        <v>0</v>
      </c>
      <c r="M694" s="92">
        <f t="shared" si="40"/>
        <v>1267.49</v>
      </c>
      <c r="N694" s="92">
        <f t="shared" si="41"/>
        <v>1948.7166666666667</v>
      </c>
      <c r="O694" s="92">
        <f t="shared" si="42"/>
        <v>959.06666666666672</v>
      </c>
      <c r="P694" s="92">
        <f t="shared" si="43"/>
        <v>389.74333333333334</v>
      </c>
    </row>
    <row r="695" spans="1:16" ht="39" x14ac:dyDescent="0.25">
      <c r="A695" s="89" t="s">
        <v>512</v>
      </c>
      <c r="B695" s="90" t="s">
        <v>511</v>
      </c>
      <c r="C695" s="91" t="s">
        <v>33</v>
      </c>
      <c r="D695" s="91">
        <v>2</v>
      </c>
      <c r="E695" s="92">
        <v>1127.74</v>
      </c>
      <c r="F695" s="92">
        <v>1.75</v>
      </c>
      <c r="G695" s="92">
        <v>3.8</v>
      </c>
      <c r="H695" s="92">
        <v>2.15</v>
      </c>
      <c r="I695" s="92">
        <v>11.27</v>
      </c>
      <c r="J695" s="92">
        <v>15.35</v>
      </c>
      <c r="K695" s="92">
        <v>50.28</v>
      </c>
      <c r="L695" s="92">
        <v>103.01</v>
      </c>
      <c r="M695" s="92">
        <f t="shared" si="40"/>
        <v>1315.35</v>
      </c>
      <c r="N695" s="92">
        <f t="shared" si="41"/>
        <v>1905.1499999999996</v>
      </c>
      <c r="O695" s="92">
        <f t="shared" si="42"/>
        <v>939.7833333333333</v>
      </c>
      <c r="P695" s="92">
        <f t="shared" si="43"/>
        <v>381.03</v>
      </c>
    </row>
    <row r="696" spans="1:16" ht="39" x14ac:dyDescent="0.25">
      <c r="A696" s="89" t="s">
        <v>512</v>
      </c>
      <c r="B696" s="90" t="s">
        <v>511</v>
      </c>
      <c r="C696" s="91" t="s">
        <v>33</v>
      </c>
      <c r="D696" s="91">
        <v>3</v>
      </c>
      <c r="E696" s="92">
        <v>1473.12</v>
      </c>
      <c r="F696" s="92">
        <v>1.75</v>
      </c>
      <c r="G696" s="92">
        <v>3.8</v>
      </c>
      <c r="H696" s="92">
        <v>2.15</v>
      </c>
      <c r="I696" s="92">
        <v>14.39</v>
      </c>
      <c r="J696" s="92">
        <v>18.350000000000001</v>
      </c>
      <c r="K696" s="92">
        <v>78.959999999999994</v>
      </c>
      <c r="L696" s="92">
        <v>0</v>
      </c>
      <c r="M696" s="92">
        <f t="shared" si="40"/>
        <v>1592.52</v>
      </c>
      <c r="N696" s="92">
        <f t="shared" si="41"/>
        <v>2485.7833333333328</v>
      </c>
      <c r="O696" s="92">
        <f t="shared" si="42"/>
        <v>1227.5999999999999</v>
      </c>
      <c r="P696" s="92">
        <f t="shared" si="43"/>
        <v>497.15666666666658</v>
      </c>
    </row>
    <row r="697" spans="1:16" ht="39" x14ac:dyDescent="0.25">
      <c r="A697" s="89" t="s">
        <v>512</v>
      </c>
      <c r="B697" s="90" t="s">
        <v>511</v>
      </c>
      <c r="C697" s="91" t="s">
        <v>34</v>
      </c>
      <c r="D697" s="91">
        <v>2</v>
      </c>
      <c r="E697" s="92">
        <v>1443.52</v>
      </c>
      <c r="F697" s="92">
        <v>1.75</v>
      </c>
      <c r="G697" s="92">
        <v>3.8</v>
      </c>
      <c r="H697" s="92">
        <v>2.15</v>
      </c>
      <c r="I697" s="92">
        <v>14.1</v>
      </c>
      <c r="J697" s="92">
        <v>15.35</v>
      </c>
      <c r="K697" s="92">
        <v>50.28</v>
      </c>
      <c r="L697" s="92">
        <v>103.01</v>
      </c>
      <c r="M697" s="92">
        <f t="shared" si="40"/>
        <v>1633.9599999999998</v>
      </c>
      <c r="N697" s="92">
        <f t="shared" si="41"/>
        <v>2431.4499999999998</v>
      </c>
      <c r="O697" s="92">
        <f t="shared" si="42"/>
        <v>1202.9333333333334</v>
      </c>
      <c r="P697" s="92">
        <f t="shared" si="43"/>
        <v>486.28999999999996</v>
      </c>
    </row>
    <row r="698" spans="1:16" ht="39" x14ac:dyDescent="0.25">
      <c r="A698" s="89" t="s">
        <v>512</v>
      </c>
      <c r="B698" s="90" t="s">
        <v>511</v>
      </c>
      <c r="C698" s="91" t="s">
        <v>34</v>
      </c>
      <c r="D698" s="91">
        <v>3</v>
      </c>
      <c r="E698" s="92">
        <v>1885.58</v>
      </c>
      <c r="F698" s="92">
        <v>1.75</v>
      </c>
      <c r="G698" s="92">
        <v>3.8</v>
      </c>
      <c r="H698" s="92">
        <v>2.15</v>
      </c>
      <c r="I698" s="92">
        <v>17.96</v>
      </c>
      <c r="J698" s="92">
        <v>18.350000000000001</v>
      </c>
      <c r="K698" s="92">
        <v>78.959999999999994</v>
      </c>
      <c r="L698" s="92">
        <v>0</v>
      </c>
      <c r="M698" s="92">
        <f t="shared" si="40"/>
        <v>2008.55</v>
      </c>
      <c r="N698" s="92">
        <f t="shared" si="41"/>
        <v>3173.2166666666662</v>
      </c>
      <c r="O698" s="92">
        <f t="shared" si="42"/>
        <v>1571.3166666666666</v>
      </c>
      <c r="P698" s="92">
        <f t="shared" si="43"/>
        <v>634.64333333333332</v>
      </c>
    </row>
    <row r="699" spans="1:16" ht="39" x14ac:dyDescent="0.25">
      <c r="A699" s="89" t="s">
        <v>513</v>
      </c>
      <c r="B699" s="90" t="s">
        <v>514</v>
      </c>
      <c r="C699" s="91" t="s">
        <v>28</v>
      </c>
      <c r="D699" s="91">
        <v>2</v>
      </c>
      <c r="E699" s="92">
        <v>374.06</v>
      </c>
      <c r="F699" s="92">
        <v>1.75</v>
      </c>
      <c r="G699" s="92">
        <v>3.8</v>
      </c>
      <c r="H699" s="92">
        <v>2.15</v>
      </c>
      <c r="I699" s="92">
        <v>3.85</v>
      </c>
      <c r="J699" s="92">
        <v>15.4</v>
      </c>
      <c r="K699" s="92">
        <v>51.36</v>
      </c>
      <c r="L699" s="92">
        <v>103.24</v>
      </c>
      <c r="M699" s="92">
        <f t="shared" si="40"/>
        <v>555.61</v>
      </c>
      <c r="N699" s="92">
        <f t="shared" si="41"/>
        <v>649.09999999999991</v>
      </c>
      <c r="O699" s="92">
        <f t="shared" si="42"/>
        <v>311.7166666666667</v>
      </c>
      <c r="P699" s="92">
        <f t="shared" si="43"/>
        <v>129.82</v>
      </c>
    </row>
    <row r="700" spans="1:16" ht="39" x14ac:dyDescent="0.25">
      <c r="A700" s="89" t="s">
        <v>513</v>
      </c>
      <c r="B700" s="90" t="s">
        <v>514</v>
      </c>
      <c r="C700" s="91" t="s">
        <v>28</v>
      </c>
      <c r="D700" s="91">
        <v>3</v>
      </c>
      <c r="E700" s="92">
        <v>488.04</v>
      </c>
      <c r="F700" s="92">
        <v>1.75</v>
      </c>
      <c r="G700" s="92">
        <v>3.8</v>
      </c>
      <c r="H700" s="92">
        <v>2.15</v>
      </c>
      <c r="I700" s="92">
        <v>5.0199999999999996</v>
      </c>
      <c r="J700" s="92">
        <v>18.399999999999999</v>
      </c>
      <c r="K700" s="92">
        <v>80.55</v>
      </c>
      <c r="L700" s="92">
        <v>0</v>
      </c>
      <c r="M700" s="92">
        <f t="shared" si="40"/>
        <v>599.70999999999992</v>
      </c>
      <c r="N700" s="92">
        <f t="shared" si="41"/>
        <v>844.06666666666672</v>
      </c>
      <c r="O700" s="92">
        <f t="shared" si="42"/>
        <v>406.70000000000005</v>
      </c>
      <c r="P700" s="92">
        <f t="shared" si="43"/>
        <v>168.81333333333333</v>
      </c>
    </row>
    <row r="701" spans="1:16" ht="39" x14ac:dyDescent="0.25">
      <c r="A701" s="89" t="s">
        <v>513</v>
      </c>
      <c r="B701" s="90" t="s">
        <v>514</v>
      </c>
      <c r="C701" s="91" t="s">
        <v>29</v>
      </c>
      <c r="D701" s="91">
        <v>2</v>
      </c>
      <c r="E701" s="92">
        <v>508.72</v>
      </c>
      <c r="F701" s="92">
        <v>1.75</v>
      </c>
      <c r="G701" s="92">
        <v>3.8</v>
      </c>
      <c r="H701" s="92">
        <v>2.15</v>
      </c>
      <c r="I701" s="92">
        <v>5.12</v>
      </c>
      <c r="J701" s="92">
        <v>15.51</v>
      </c>
      <c r="K701" s="92">
        <v>51.36</v>
      </c>
      <c r="L701" s="92">
        <v>103.24</v>
      </c>
      <c r="M701" s="92">
        <f t="shared" si="40"/>
        <v>691.65</v>
      </c>
      <c r="N701" s="92">
        <f t="shared" si="41"/>
        <v>873.7166666666667</v>
      </c>
      <c r="O701" s="92">
        <f t="shared" si="42"/>
        <v>423.93333333333334</v>
      </c>
      <c r="P701" s="92">
        <f t="shared" si="43"/>
        <v>174.74333333333334</v>
      </c>
    </row>
    <row r="702" spans="1:16" ht="39" x14ac:dyDescent="0.25">
      <c r="A702" s="89" t="s">
        <v>513</v>
      </c>
      <c r="B702" s="90" t="s">
        <v>514</v>
      </c>
      <c r="C702" s="91" t="s">
        <v>29</v>
      </c>
      <c r="D702" s="91">
        <v>3</v>
      </c>
      <c r="E702" s="92">
        <v>663.72</v>
      </c>
      <c r="F702" s="92">
        <v>1.75</v>
      </c>
      <c r="G702" s="92">
        <v>3.8</v>
      </c>
      <c r="H702" s="92">
        <v>2.15</v>
      </c>
      <c r="I702" s="92">
        <v>6.63</v>
      </c>
      <c r="J702" s="92">
        <v>18.57</v>
      </c>
      <c r="K702" s="92">
        <v>80.55</v>
      </c>
      <c r="L702" s="92">
        <v>0</v>
      </c>
      <c r="M702" s="92">
        <f t="shared" si="40"/>
        <v>777.17</v>
      </c>
      <c r="N702" s="92">
        <f t="shared" si="41"/>
        <v>1137.1500000000001</v>
      </c>
      <c r="O702" s="92">
        <f t="shared" si="42"/>
        <v>553.1</v>
      </c>
      <c r="P702" s="92">
        <f t="shared" si="43"/>
        <v>227.43</v>
      </c>
    </row>
    <row r="703" spans="1:16" ht="39" x14ac:dyDescent="0.25">
      <c r="A703" s="89" t="s">
        <v>513</v>
      </c>
      <c r="B703" s="90" t="s">
        <v>514</v>
      </c>
      <c r="C703" s="91" t="s">
        <v>30</v>
      </c>
      <c r="D703" s="91">
        <v>2</v>
      </c>
      <c r="E703" s="92">
        <v>681.64</v>
      </c>
      <c r="F703" s="92">
        <v>1.75</v>
      </c>
      <c r="G703" s="92">
        <v>3.8</v>
      </c>
      <c r="H703" s="92">
        <v>2.15</v>
      </c>
      <c r="I703" s="92">
        <v>6.67</v>
      </c>
      <c r="J703" s="92">
        <v>15.7</v>
      </c>
      <c r="K703" s="92">
        <v>51.36</v>
      </c>
      <c r="L703" s="92">
        <v>103.24</v>
      </c>
      <c r="M703" s="92">
        <f t="shared" si="40"/>
        <v>866.31</v>
      </c>
      <c r="N703" s="92">
        <f t="shared" si="41"/>
        <v>1162.2333333333333</v>
      </c>
      <c r="O703" s="92">
        <f t="shared" si="42"/>
        <v>568.0333333333333</v>
      </c>
      <c r="P703" s="92">
        <f t="shared" si="43"/>
        <v>232.44666666666666</v>
      </c>
    </row>
    <row r="704" spans="1:16" ht="39" x14ac:dyDescent="0.25">
      <c r="A704" s="89" t="s">
        <v>513</v>
      </c>
      <c r="B704" s="90" t="s">
        <v>514</v>
      </c>
      <c r="C704" s="91" t="s">
        <v>30</v>
      </c>
      <c r="D704" s="91">
        <v>3</v>
      </c>
      <c r="E704" s="92">
        <v>889.36</v>
      </c>
      <c r="F704" s="92">
        <v>1.75</v>
      </c>
      <c r="G704" s="92">
        <v>3.8</v>
      </c>
      <c r="H704" s="92">
        <v>2.15</v>
      </c>
      <c r="I704" s="92">
        <v>8.59</v>
      </c>
      <c r="J704" s="92">
        <v>18.809999999999999</v>
      </c>
      <c r="K704" s="92">
        <v>80.55</v>
      </c>
      <c r="L704" s="92">
        <v>0</v>
      </c>
      <c r="M704" s="92">
        <f t="shared" si="40"/>
        <v>1005.0099999999999</v>
      </c>
      <c r="N704" s="92">
        <f t="shared" si="41"/>
        <v>1513.6166666666666</v>
      </c>
      <c r="O704" s="92">
        <f t="shared" si="42"/>
        <v>741.13333333333333</v>
      </c>
      <c r="P704" s="92">
        <f t="shared" si="43"/>
        <v>302.7233333333333</v>
      </c>
    </row>
    <row r="705" spans="1:16" ht="39" x14ac:dyDescent="0.25">
      <c r="A705" s="89" t="s">
        <v>513</v>
      </c>
      <c r="B705" s="90" t="s">
        <v>514</v>
      </c>
      <c r="C705" s="91" t="s">
        <v>32</v>
      </c>
      <c r="D705" s="91">
        <v>2</v>
      </c>
      <c r="E705" s="92">
        <v>899.8</v>
      </c>
      <c r="F705" s="92">
        <v>1.75</v>
      </c>
      <c r="G705" s="92">
        <v>3.8</v>
      </c>
      <c r="H705" s="92">
        <v>2.15</v>
      </c>
      <c r="I705" s="92">
        <v>9.1300000000000008</v>
      </c>
      <c r="J705" s="92">
        <v>15.4</v>
      </c>
      <c r="K705" s="92">
        <v>51.36</v>
      </c>
      <c r="L705" s="92">
        <v>103.24</v>
      </c>
      <c r="M705" s="92">
        <f t="shared" si="40"/>
        <v>1086.6299999999999</v>
      </c>
      <c r="N705" s="92">
        <f t="shared" si="41"/>
        <v>1525.3333333333333</v>
      </c>
      <c r="O705" s="92">
        <f t="shared" si="42"/>
        <v>749.83333333333326</v>
      </c>
      <c r="P705" s="92">
        <f t="shared" si="43"/>
        <v>305.06666666666666</v>
      </c>
    </row>
    <row r="706" spans="1:16" ht="39" x14ac:dyDescent="0.25">
      <c r="A706" s="89" t="s">
        <v>513</v>
      </c>
      <c r="B706" s="90" t="s">
        <v>514</v>
      </c>
      <c r="C706" s="91" t="s">
        <v>32</v>
      </c>
      <c r="D706" s="91">
        <v>3</v>
      </c>
      <c r="E706" s="92">
        <v>1173.98</v>
      </c>
      <c r="F706" s="92">
        <v>1.75</v>
      </c>
      <c r="G706" s="92">
        <v>3.8</v>
      </c>
      <c r="H706" s="92">
        <v>2.15</v>
      </c>
      <c r="I706" s="92">
        <v>11.69</v>
      </c>
      <c r="J706" s="92">
        <v>18.399999999999999</v>
      </c>
      <c r="K706" s="92">
        <v>80.55</v>
      </c>
      <c r="L706" s="92">
        <v>0</v>
      </c>
      <c r="M706" s="92">
        <f t="shared" si="40"/>
        <v>1292.3200000000002</v>
      </c>
      <c r="N706" s="92">
        <f t="shared" si="41"/>
        <v>1987.3000000000002</v>
      </c>
      <c r="O706" s="92">
        <f t="shared" si="42"/>
        <v>978.31666666666661</v>
      </c>
      <c r="P706" s="92">
        <f t="shared" si="43"/>
        <v>397.46000000000004</v>
      </c>
    </row>
    <row r="707" spans="1:16" ht="39" x14ac:dyDescent="0.25">
      <c r="A707" s="89" t="s">
        <v>513</v>
      </c>
      <c r="B707" s="90" t="s">
        <v>514</v>
      </c>
      <c r="C707" s="91" t="s">
        <v>33</v>
      </c>
      <c r="D707" s="91">
        <v>2</v>
      </c>
      <c r="E707" s="92">
        <v>1151.74</v>
      </c>
      <c r="F707" s="92">
        <v>1.75</v>
      </c>
      <c r="G707" s="92">
        <v>3.8</v>
      </c>
      <c r="H707" s="92">
        <v>2.15</v>
      </c>
      <c r="I707" s="92">
        <v>11.33</v>
      </c>
      <c r="J707" s="92">
        <v>15.4</v>
      </c>
      <c r="K707" s="92">
        <v>51.36</v>
      </c>
      <c r="L707" s="92">
        <v>103.24</v>
      </c>
      <c r="M707" s="92">
        <f t="shared" si="40"/>
        <v>1340.77</v>
      </c>
      <c r="N707" s="92">
        <f t="shared" si="41"/>
        <v>1945.2333333333336</v>
      </c>
      <c r="O707" s="92">
        <f t="shared" si="42"/>
        <v>959.78333333333342</v>
      </c>
      <c r="P707" s="92">
        <f t="shared" si="43"/>
        <v>389.04666666666674</v>
      </c>
    </row>
    <row r="708" spans="1:16" ht="39" x14ac:dyDescent="0.25">
      <c r="A708" s="89" t="s">
        <v>513</v>
      </c>
      <c r="B708" s="90" t="s">
        <v>514</v>
      </c>
      <c r="C708" s="91" t="s">
        <v>33</v>
      </c>
      <c r="D708" s="91">
        <v>3</v>
      </c>
      <c r="E708" s="92">
        <v>1502.66</v>
      </c>
      <c r="F708" s="92">
        <v>1.75</v>
      </c>
      <c r="G708" s="92">
        <v>3.8</v>
      </c>
      <c r="H708" s="92">
        <v>2.15</v>
      </c>
      <c r="I708" s="92">
        <v>14.48</v>
      </c>
      <c r="J708" s="92">
        <v>18.399999999999999</v>
      </c>
      <c r="K708" s="92">
        <v>80.55</v>
      </c>
      <c r="L708" s="92">
        <v>0</v>
      </c>
      <c r="M708" s="92">
        <f t="shared" si="40"/>
        <v>1623.7900000000002</v>
      </c>
      <c r="N708" s="92">
        <f t="shared" si="41"/>
        <v>2535.1000000000004</v>
      </c>
      <c r="O708" s="92">
        <f t="shared" si="42"/>
        <v>1252.2166666666667</v>
      </c>
      <c r="P708" s="92">
        <f t="shared" si="43"/>
        <v>507.02000000000004</v>
      </c>
    </row>
    <row r="709" spans="1:16" ht="39" x14ac:dyDescent="0.25">
      <c r="A709" s="89" t="s">
        <v>513</v>
      </c>
      <c r="B709" s="90" t="s">
        <v>514</v>
      </c>
      <c r="C709" s="91" t="s">
        <v>34</v>
      </c>
      <c r="D709" s="91">
        <v>2</v>
      </c>
      <c r="E709" s="92">
        <v>1474.16</v>
      </c>
      <c r="F709" s="92">
        <v>1.75</v>
      </c>
      <c r="G709" s="92">
        <v>3.8</v>
      </c>
      <c r="H709" s="92">
        <v>2.15</v>
      </c>
      <c r="I709" s="92">
        <v>14.16</v>
      </c>
      <c r="J709" s="92">
        <v>15.4</v>
      </c>
      <c r="K709" s="92">
        <v>51.36</v>
      </c>
      <c r="L709" s="92">
        <v>103.24</v>
      </c>
      <c r="M709" s="92">
        <f t="shared" si="40"/>
        <v>1666.0200000000002</v>
      </c>
      <c r="N709" s="92">
        <f t="shared" si="41"/>
        <v>2482.6000000000004</v>
      </c>
      <c r="O709" s="92">
        <f t="shared" si="42"/>
        <v>1228.4666666666669</v>
      </c>
      <c r="P709" s="92">
        <f t="shared" si="43"/>
        <v>496.5200000000001</v>
      </c>
    </row>
    <row r="710" spans="1:16" ht="39" x14ac:dyDescent="0.25">
      <c r="A710" s="89" t="s">
        <v>513</v>
      </c>
      <c r="B710" s="90" t="s">
        <v>514</v>
      </c>
      <c r="C710" s="91" t="s">
        <v>34</v>
      </c>
      <c r="D710" s="91">
        <v>3</v>
      </c>
      <c r="E710" s="92">
        <v>1923.4</v>
      </c>
      <c r="F710" s="92">
        <v>1.75</v>
      </c>
      <c r="G710" s="92">
        <v>3.8</v>
      </c>
      <c r="H710" s="92">
        <v>2.15</v>
      </c>
      <c r="I710" s="92">
        <v>18.05</v>
      </c>
      <c r="J710" s="92">
        <v>18.399999999999999</v>
      </c>
      <c r="K710" s="92">
        <v>80.55</v>
      </c>
      <c r="L710" s="92">
        <v>0</v>
      </c>
      <c r="M710" s="92">
        <f t="shared" si="40"/>
        <v>2048.1000000000004</v>
      </c>
      <c r="N710" s="92">
        <f t="shared" si="41"/>
        <v>3236.3333333333335</v>
      </c>
      <c r="O710" s="92">
        <f t="shared" si="42"/>
        <v>1602.8333333333333</v>
      </c>
      <c r="P710" s="92">
        <f t="shared" si="43"/>
        <v>647.26666666666677</v>
      </c>
    </row>
    <row r="711" spans="1:16" ht="39" x14ac:dyDescent="0.25">
      <c r="A711" s="89" t="s">
        <v>515</v>
      </c>
      <c r="B711" s="90" t="s">
        <v>516</v>
      </c>
      <c r="C711" s="91" t="s">
        <v>28</v>
      </c>
      <c r="D711" s="91">
        <v>2</v>
      </c>
      <c r="E711" s="92">
        <v>14853.22</v>
      </c>
      <c r="F711" s="92">
        <v>88.15</v>
      </c>
      <c r="G711" s="92">
        <v>142.96</v>
      </c>
      <c r="H711" s="92">
        <v>108.25</v>
      </c>
      <c r="I711" s="92">
        <v>150.62</v>
      </c>
      <c r="J711" s="92">
        <v>610.29999999999995</v>
      </c>
      <c r="K711" s="92">
        <v>2033.4</v>
      </c>
      <c r="L711" s="92">
        <v>4528.0600000000004</v>
      </c>
      <c r="M711" s="92">
        <f t="shared" si="40"/>
        <v>22514.959999999999</v>
      </c>
      <c r="N711" s="92">
        <f t="shared" si="41"/>
        <v>25772.533333333333</v>
      </c>
      <c r="O711" s="92">
        <f t="shared" si="42"/>
        <v>12377.683333333332</v>
      </c>
      <c r="P711" s="92">
        <f t="shared" si="43"/>
        <v>5154.5066666666662</v>
      </c>
    </row>
    <row r="712" spans="1:16" ht="39" x14ac:dyDescent="0.25">
      <c r="A712" s="89" t="s">
        <v>515</v>
      </c>
      <c r="B712" s="90" t="s">
        <v>516</v>
      </c>
      <c r="C712" s="91" t="s">
        <v>28</v>
      </c>
      <c r="D712" s="91">
        <v>3</v>
      </c>
      <c r="E712" s="92">
        <v>19381.259999999998</v>
      </c>
      <c r="F712" s="92">
        <v>88.15</v>
      </c>
      <c r="G712" s="92">
        <v>142.96</v>
      </c>
      <c r="H712" s="92">
        <v>108.25</v>
      </c>
      <c r="I712" s="92">
        <v>196.53</v>
      </c>
      <c r="J712" s="92">
        <v>737.05</v>
      </c>
      <c r="K712" s="92">
        <v>3191.5</v>
      </c>
      <c r="L712" s="92">
        <v>0</v>
      </c>
      <c r="M712" s="92">
        <f t="shared" ref="M712:M775" si="44">SUM(E712:L712)</f>
        <v>23845.699999999997</v>
      </c>
      <c r="N712" s="92">
        <f t="shared" ref="N712:N775" si="45">(E712+J712)/30*50</f>
        <v>33530.516666666663</v>
      </c>
      <c r="O712" s="92">
        <f t="shared" ref="O712:O775" si="46">E712/30*25</f>
        <v>16151.049999999997</v>
      </c>
      <c r="P712" s="92">
        <f t="shared" ref="P712:P775" si="47">(E712+J712)/30*10</f>
        <v>6706.1033333333326</v>
      </c>
    </row>
    <row r="713" spans="1:16" ht="39" x14ac:dyDescent="0.25">
      <c r="A713" s="89" t="s">
        <v>515</v>
      </c>
      <c r="B713" s="90" t="s">
        <v>516</v>
      </c>
      <c r="C713" s="91" t="s">
        <v>29</v>
      </c>
      <c r="D713" s="91">
        <v>2</v>
      </c>
      <c r="E713" s="92">
        <v>18036.12</v>
      </c>
      <c r="F713" s="92">
        <v>88.15</v>
      </c>
      <c r="G713" s="92">
        <v>142.96</v>
      </c>
      <c r="H713" s="92">
        <v>108.25</v>
      </c>
      <c r="I713" s="92">
        <v>182.89</v>
      </c>
      <c r="J713" s="92">
        <v>610.29999999999995</v>
      </c>
      <c r="K713" s="92">
        <v>2033.4</v>
      </c>
      <c r="L713" s="92">
        <v>4528.0600000000004</v>
      </c>
      <c r="M713" s="92">
        <f t="shared" si="44"/>
        <v>25730.13</v>
      </c>
      <c r="N713" s="92">
        <f t="shared" si="45"/>
        <v>31077.366666666665</v>
      </c>
      <c r="O713" s="92">
        <f t="shared" si="46"/>
        <v>15030.099999999999</v>
      </c>
      <c r="P713" s="92">
        <f t="shared" si="47"/>
        <v>6215.4733333333334</v>
      </c>
    </row>
    <row r="714" spans="1:16" ht="39" x14ac:dyDescent="0.25">
      <c r="A714" s="89" t="s">
        <v>515</v>
      </c>
      <c r="B714" s="90" t="s">
        <v>516</v>
      </c>
      <c r="C714" s="91" t="s">
        <v>29</v>
      </c>
      <c r="D714" s="91">
        <v>3</v>
      </c>
      <c r="E714" s="92">
        <v>23534.32</v>
      </c>
      <c r="F714" s="92">
        <v>88.15</v>
      </c>
      <c r="G714" s="92">
        <v>142.96</v>
      </c>
      <c r="H714" s="92">
        <v>108.25</v>
      </c>
      <c r="I714" s="92">
        <v>238.65</v>
      </c>
      <c r="J714" s="92">
        <v>737.05</v>
      </c>
      <c r="K714" s="92">
        <v>3191.5</v>
      </c>
      <c r="L714" s="92">
        <v>0</v>
      </c>
      <c r="M714" s="92">
        <f t="shared" si="44"/>
        <v>28040.880000000001</v>
      </c>
      <c r="N714" s="92">
        <f t="shared" si="45"/>
        <v>40452.283333333333</v>
      </c>
      <c r="O714" s="92">
        <f t="shared" si="46"/>
        <v>19611.933333333334</v>
      </c>
      <c r="P714" s="92">
        <f t="shared" si="47"/>
        <v>8090.4566666666669</v>
      </c>
    </row>
    <row r="715" spans="1:16" ht="39" x14ac:dyDescent="0.25">
      <c r="A715" s="89" t="s">
        <v>515</v>
      </c>
      <c r="B715" s="90" t="s">
        <v>516</v>
      </c>
      <c r="C715" s="91" t="s">
        <v>30</v>
      </c>
      <c r="D715" s="91">
        <v>2</v>
      </c>
      <c r="E715" s="92">
        <v>22070.44</v>
      </c>
      <c r="F715" s="92">
        <v>88.15</v>
      </c>
      <c r="G715" s="92">
        <v>142.96</v>
      </c>
      <c r="H715" s="92">
        <v>108.25</v>
      </c>
      <c r="I715" s="92">
        <v>219.91</v>
      </c>
      <c r="J715" s="92">
        <v>610.29999999999995</v>
      </c>
      <c r="K715" s="92">
        <v>2033.4</v>
      </c>
      <c r="L715" s="92">
        <v>4528.0600000000004</v>
      </c>
      <c r="M715" s="92">
        <f t="shared" si="44"/>
        <v>29801.47</v>
      </c>
      <c r="N715" s="92">
        <f t="shared" si="45"/>
        <v>37801.23333333333</v>
      </c>
      <c r="O715" s="92">
        <f t="shared" si="46"/>
        <v>18392.033333333333</v>
      </c>
      <c r="P715" s="92">
        <f t="shared" si="47"/>
        <v>7560.246666666666</v>
      </c>
    </row>
    <row r="716" spans="1:16" ht="39" x14ac:dyDescent="0.25">
      <c r="A716" s="89" t="s">
        <v>515</v>
      </c>
      <c r="B716" s="90" t="s">
        <v>516</v>
      </c>
      <c r="C716" s="91" t="s">
        <v>30</v>
      </c>
      <c r="D716" s="91">
        <v>3</v>
      </c>
      <c r="E716" s="92">
        <v>28798.66</v>
      </c>
      <c r="F716" s="92">
        <v>88.15</v>
      </c>
      <c r="G716" s="92">
        <v>142.96</v>
      </c>
      <c r="H716" s="92">
        <v>108.25</v>
      </c>
      <c r="I716" s="92">
        <v>286.94</v>
      </c>
      <c r="J716" s="92">
        <v>737.05</v>
      </c>
      <c r="K716" s="92">
        <v>3191.5</v>
      </c>
      <c r="L716" s="92">
        <v>0</v>
      </c>
      <c r="M716" s="92">
        <f t="shared" si="44"/>
        <v>33353.509999999995</v>
      </c>
      <c r="N716" s="92">
        <f t="shared" si="45"/>
        <v>49226.183333333327</v>
      </c>
      <c r="O716" s="92">
        <f t="shared" si="46"/>
        <v>23998.883333333331</v>
      </c>
      <c r="P716" s="92">
        <f t="shared" si="47"/>
        <v>9845.2366666666658</v>
      </c>
    </row>
    <row r="717" spans="1:16" ht="39" x14ac:dyDescent="0.25">
      <c r="A717" s="89" t="s">
        <v>515</v>
      </c>
      <c r="B717" s="90" t="s">
        <v>516</v>
      </c>
      <c r="C717" s="91" t="s">
        <v>32</v>
      </c>
      <c r="D717" s="91">
        <v>2</v>
      </c>
      <c r="E717" s="92">
        <v>29132.959999999999</v>
      </c>
      <c r="F717" s="92">
        <v>88.15</v>
      </c>
      <c r="G717" s="92">
        <v>142.96</v>
      </c>
      <c r="H717" s="92">
        <v>108.25</v>
      </c>
      <c r="I717" s="92">
        <v>261.79000000000002</v>
      </c>
      <c r="J717" s="92">
        <v>610.29999999999995</v>
      </c>
      <c r="K717" s="92">
        <v>2033.4</v>
      </c>
      <c r="L717" s="92">
        <v>4528.0600000000004</v>
      </c>
      <c r="M717" s="92">
        <f t="shared" si="44"/>
        <v>36905.870000000003</v>
      </c>
      <c r="N717" s="92">
        <f t="shared" si="45"/>
        <v>49572.099999999991</v>
      </c>
      <c r="O717" s="92">
        <f t="shared" si="46"/>
        <v>24277.466666666667</v>
      </c>
      <c r="P717" s="92">
        <f t="shared" si="47"/>
        <v>9914.4199999999983</v>
      </c>
    </row>
    <row r="718" spans="1:16" ht="39" x14ac:dyDescent="0.25">
      <c r="A718" s="89" t="s">
        <v>515</v>
      </c>
      <c r="B718" s="90" t="s">
        <v>516</v>
      </c>
      <c r="C718" s="91" t="s">
        <v>32</v>
      </c>
      <c r="D718" s="91">
        <v>3</v>
      </c>
      <c r="E718" s="92">
        <v>38014.22</v>
      </c>
      <c r="F718" s="92">
        <v>88.15</v>
      </c>
      <c r="G718" s="92">
        <v>142.96</v>
      </c>
      <c r="H718" s="92">
        <v>108.25</v>
      </c>
      <c r="I718" s="92">
        <v>341.6</v>
      </c>
      <c r="J718" s="92">
        <v>737.05</v>
      </c>
      <c r="K718" s="92">
        <v>3191.5</v>
      </c>
      <c r="L718" s="92">
        <v>0</v>
      </c>
      <c r="M718" s="92">
        <f t="shared" si="44"/>
        <v>42623.73</v>
      </c>
      <c r="N718" s="92">
        <f t="shared" si="45"/>
        <v>64585.450000000004</v>
      </c>
      <c r="O718" s="92">
        <f t="shared" si="46"/>
        <v>31678.516666666666</v>
      </c>
      <c r="P718" s="92">
        <f t="shared" si="47"/>
        <v>12917.09</v>
      </c>
    </row>
    <row r="719" spans="1:16" ht="39" x14ac:dyDescent="0.25">
      <c r="A719" s="89" t="s">
        <v>515</v>
      </c>
      <c r="B719" s="90" t="s">
        <v>516</v>
      </c>
      <c r="C719" s="91" t="s">
        <v>33</v>
      </c>
      <c r="D719" s="91">
        <v>2</v>
      </c>
      <c r="E719" s="92">
        <v>37290.199999999997</v>
      </c>
      <c r="F719" s="92">
        <v>88.15</v>
      </c>
      <c r="G719" s="92">
        <v>142.96</v>
      </c>
      <c r="H719" s="92">
        <v>108.25</v>
      </c>
      <c r="I719" s="92">
        <v>305.43</v>
      </c>
      <c r="J719" s="92">
        <v>610.29999999999995</v>
      </c>
      <c r="K719" s="92">
        <v>2033.4</v>
      </c>
      <c r="L719" s="92">
        <v>4528.0600000000004</v>
      </c>
      <c r="M719" s="92">
        <f t="shared" si="44"/>
        <v>45106.75</v>
      </c>
      <c r="N719" s="92">
        <f t="shared" si="45"/>
        <v>63167.499999999993</v>
      </c>
      <c r="O719" s="92">
        <f t="shared" si="46"/>
        <v>31075.166666666668</v>
      </c>
      <c r="P719" s="92">
        <f t="shared" si="47"/>
        <v>12633.5</v>
      </c>
    </row>
    <row r="720" spans="1:16" ht="39" x14ac:dyDescent="0.25">
      <c r="A720" s="89" t="s">
        <v>515</v>
      </c>
      <c r="B720" s="90" t="s">
        <v>516</v>
      </c>
      <c r="C720" s="91" t="s">
        <v>33</v>
      </c>
      <c r="D720" s="91">
        <v>3</v>
      </c>
      <c r="E720" s="92">
        <v>48657.22</v>
      </c>
      <c r="F720" s="92">
        <v>88.15</v>
      </c>
      <c r="G720" s="92">
        <v>142.96</v>
      </c>
      <c r="H720" s="92">
        <v>108.25</v>
      </c>
      <c r="I720" s="92">
        <v>398.53</v>
      </c>
      <c r="J720" s="92">
        <v>737.05</v>
      </c>
      <c r="K720" s="92">
        <v>3191.5</v>
      </c>
      <c r="L720" s="92">
        <v>0</v>
      </c>
      <c r="M720" s="92">
        <f t="shared" si="44"/>
        <v>53323.66</v>
      </c>
      <c r="N720" s="92">
        <f t="shared" si="45"/>
        <v>82323.78333333334</v>
      </c>
      <c r="O720" s="92">
        <f t="shared" si="46"/>
        <v>40547.683333333334</v>
      </c>
      <c r="P720" s="92">
        <f t="shared" si="47"/>
        <v>16464.756666666668</v>
      </c>
    </row>
    <row r="721" spans="1:16" ht="39" x14ac:dyDescent="0.25">
      <c r="A721" s="89" t="s">
        <v>515</v>
      </c>
      <c r="B721" s="90" t="s">
        <v>516</v>
      </c>
      <c r="C721" s="91" t="s">
        <v>34</v>
      </c>
      <c r="D721" s="91">
        <v>2</v>
      </c>
      <c r="E721" s="92">
        <v>47731.48</v>
      </c>
      <c r="F721" s="92">
        <v>88.15</v>
      </c>
      <c r="G721" s="92">
        <v>142.96</v>
      </c>
      <c r="H721" s="92">
        <v>108.25</v>
      </c>
      <c r="I721" s="92">
        <v>356.33</v>
      </c>
      <c r="J721" s="92">
        <v>610.29999999999995</v>
      </c>
      <c r="K721" s="92">
        <v>2033.4</v>
      </c>
      <c r="L721" s="92">
        <v>4528.0600000000004</v>
      </c>
      <c r="M721" s="92">
        <f t="shared" si="44"/>
        <v>55598.930000000008</v>
      </c>
      <c r="N721" s="92">
        <f t="shared" si="45"/>
        <v>80569.633333333346</v>
      </c>
      <c r="O721" s="92">
        <f t="shared" si="46"/>
        <v>39776.233333333337</v>
      </c>
      <c r="P721" s="92">
        <f t="shared" si="47"/>
        <v>16113.926666666668</v>
      </c>
    </row>
    <row r="722" spans="1:16" ht="39" x14ac:dyDescent="0.25">
      <c r="A722" s="89" t="s">
        <v>515</v>
      </c>
      <c r="B722" s="90" t="s">
        <v>516</v>
      </c>
      <c r="C722" s="91" t="s">
        <v>34</v>
      </c>
      <c r="D722" s="91">
        <v>3</v>
      </c>
      <c r="E722" s="92">
        <v>62282.52</v>
      </c>
      <c r="F722" s="92">
        <v>88.15</v>
      </c>
      <c r="G722" s="92">
        <v>142.96</v>
      </c>
      <c r="H722" s="92">
        <v>108.25</v>
      </c>
      <c r="I722" s="92">
        <v>464.96</v>
      </c>
      <c r="J722" s="92">
        <v>737.05</v>
      </c>
      <c r="K722" s="92">
        <v>3191.5</v>
      </c>
      <c r="L722" s="92">
        <v>0</v>
      </c>
      <c r="M722" s="92">
        <f t="shared" si="44"/>
        <v>67015.39</v>
      </c>
      <c r="N722" s="92">
        <f t="shared" si="45"/>
        <v>105032.61666666667</v>
      </c>
      <c r="O722" s="92">
        <f t="shared" si="46"/>
        <v>51902.1</v>
      </c>
      <c r="P722" s="92">
        <f t="shared" si="47"/>
        <v>21006.523333333334</v>
      </c>
    </row>
    <row r="723" spans="1:16" ht="39" x14ac:dyDescent="0.25">
      <c r="A723" s="89" t="s">
        <v>517</v>
      </c>
      <c r="B723" s="90" t="s">
        <v>518</v>
      </c>
      <c r="C723" s="91" t="s">
        <v>28</v>
      </c>
      <c r="D723" s="91">
        <v>2</v>
      </c>
      <c r="E723" s="92">
        <v>11323.52</v>
      </c>
      <c r="F723" s="92">
        <v>51.23</v>
      </c>
      <c r="G723" s="92">
        <v>101.3</v>
      </c>
      <c r="H723" s="92">
        <v>62.92</v>
      </c>
      <c r="I723" s="92">
        <v>100.23</v>
      </c>
      <c r="J723" s="92">
        <v>402.55</v>
      </c>
      <c r="K723" s="92">
        <v>1450.84</v>
      </c>
      <c r="L723" s="92">
        <v>2982.9</v>
      </c>
      <c r="M723" s="92">
        <f t="shared" si="44"/>
        <v>16475.489999999998</v>
      </c>
      <c r="N723" s="92">
        <f t="shared" si="45"/>
        <v>19543.449999999997</v>
      </c>
      <c r="O723" s="92">
        <f t="shared" si="46"/>
        <v>9436.2666666666664</v>
      </c>
      <c r="P723" s="92">
        <f t="shared" si="47"/>
        <v>3908.6899999999996</v>
      </c>
    </row>
    <row r="724" spans="1:16" ht="39" x14ac:dyDescent="0.25">
      <c r="A724" s="89" t="s">
        <v>517</v>
      </c>
      <c r="B724" s="90" t="s">
        <v>518</v>
      </c>
      <c r="C724" s="91" t="s">
        <v>28</v>
      </c>
      <c r="D724" s="91">
        <v>3</v>
      </c>
      <c r="E724" s="92">
        <v>14787.72</v>
      </c>
      <c r="F724" s="92">
        <v>51.23</v>
      </c>
      <c r="G724" s="92">
        <v>101.3</v>
      </c>
      <c r="H724" s="92">
        <v>62.92</v>
      </c>
      <c r="I724" s="92">
        <v>130.88999999999999</v>
      </c>
      <c r="J724" s="92">
        <v>489.09</v>
      </c>
      <c r="K724" s="92">
        <v>2294.39</v>
      </c>
      <c r="L724" s="92">
        <v>0</v>
      </c>
      <c r="M724" s="92">
        <f t="shared" si="44"/>
        <v>17917.539999999997</v>
      </c>
      <c r="N724" s="92">
        <f t="shared" si="45"/>
        <v>25461.35</v>
      </c>
      <c r="O724" s="92">
        <f t="shared" si="46"/>
        <v>12323.099999999999</v>
      </c>
      <c r="P724" s="92">
        <f t="shared" si="47"/>
        <v>5092.2699999999995</v>
      </c>
    </row>
    <row r="725" spans="1:16" ht="39" x14ac:dyDescent="0.25">
      <c r="A725" s="89" t="s">
        <v>517</v>
      </c>
      <c r="B725" s="90" t="s">
        <v>518</v>
      </c>
      <c r="C725" s="91" t="s">
        <v>29</v>
      </c>
      <c r="D725" s="91">
        <v>2</v>
      </c>
      <c r="E725" s="92">
        <v>14720.58</v>
      </c>
      <c r="F725" s="92">
        <v>51.23</v>
      </c>
      <c r="G725" s="92">
        <v>101.3</v>
      </c>
      <c r="H725" s="92">
        <v>62.92</v>
      </c>
      <c r="I725" s="92">
        <v>121.71</v>
      </c>
      <c r="J725" s="92">
        <v>402.55</v>
      </c>
      <c r="K725" s="92">
        <v>1450.84</v>
      </c>
      <c r="L725" s="92">
        <v>2982.9</v>
      </c>
      <c r="M725" s="92">
        <f t="shared" si="44"/>
        <v>19894.03</v>
      </c>
      <c r="N725" s="92">
        <f t="shared" si="45"/>
        <v>25205.216666666667</v>
      </c>
      <c r="O725" s="92">
        <f t="shared" si="46"/>
        <v>12267.15</v>
      </c>
      <c r="P725" s="92">
        <f t="shared" si="47"/>
        <v>5041.0433333333331</v>
      </c>
    </row>
    <row r="726" spans="1:16" ht="39" x14ac:dyDescent="0.25">
      <c r="A726" s="89" t="s">
        <v>517</v>
      </c>
      <c r="B726" s="90" t="s">
        <v>518</v>
      </c>
      <c r="C726" s="91" t="s">
        <v>29</v>
      </c>
      <c r="D726" s="91">
        <v>3</v>
      </c>
      <c r="E726" s="92">
        <v>19224.04</v>
      </c>
      <c r="F726" s="92">
        <v>51.23</v>
      </c>
      <c r="G726" s="92">
        <v>101.3</v>
      </c>
      <c r="H726" s="92">
        <v>62.92</v>
      </c>
      <c r="I726" s="92">
        <v>158.93</v>
      </c>
      <c r="J726" s="92">
        <v>489.09</v>
      </c>
      <c r="K726" s="92">
        <v>2294.39</v>
      </c>
      <c r="L726" s="92">
        <v>0</v>
      </c>
      <c r="M726" s="92">
        <f t="shared" si="44"/>
        <v>22381.899999999998</v>
      </c>
      <c r="N726" s="92">
        <f t="shared" si="45"/>
        <v>32855.216666666667</v>
      </c>
      <c r="O726" s="92">
        <f t="shared" si="46"/>
        <v>16020.033333333333</v>
      </c>
      <c r="P726" s="92">
        <f t="shared" si="47"/>
        <v>6571.0433333333331</v>
      </c>
    </row>
    <row r="727" spans="1:16" ht="39" x14ac:dyDescent="0.25">
      <c r="A727" s="89" t="s">
        <v>517</v>
      </c>
      <c r="B727" s="90" t="s">
        <v>518</v>
      </c>
      <c r="C727" s="91" t="s">
        <v>30</v>
      </c>
      <c r="D727" s="91">
        <v>2</v>
      </c>
      <c r="E727" s="92">
        <v>19725.580000000002</v>
      </c>
      <c r="F727" s="92">
        <v>51.23</v>
      </c>
      <c r="G727" s="92">
        <v>101.3</v>
      </c>
      <c r="H727" s="92">
        <v>62.92</v>
      </c>
      <c r="I727" s="92">
        <v>146.34</v>
      </c>
      <c r="J727" s="92">
        <v>402.55</v>
      </c>
      <c r="K727" s="92">
        <v>1450.84</v>
      </c>
      <c r="L727" s="92">
        <v>2982.9</v>
      </c>
      <c r="M727" s="92">
        <f t="shared" si="44"/>
        <v>24923.66</v>
      </c>
      <c r="N727" s="92">
        <f t="shared" si="45"/>
        <v>33546.883333333331</v>
      </c>
      <c r="O727" s="92">
        <f t="shared" si="46"/>
        <v>16437.983333333334</v>
      </c>
      <c r="P727" s="92">
        <f t="shared" si="47"/>
        <v>6709.376666666667</v>
      </c>
    </row>
    <row r="728" spans="1:16" ht="39" x14ac:dyDescent="0.25">
      <c r="A728" s="89" t="s">
        <v>517</v>
      </c>
      <c r="B728" s="90" t="s">
        <v>518</v>
      </c>
      <c r="C728" s="91" t="s">
        <v>30</v>
      </c>
      <c r="D728" s="91">
        <v>3</v>
      </c>
      <c r="E728" s="92">
        <v>25760.2</v>
      </c>
      <c r="F728" s="92">
        <v>51.23</v>
      </c>
      <c r="G728" s="92">
        <v>101.3</v>
      </c>
      <c r="H728" s="92">
        <v>62.92</v>
      </c>
      <c r="I728" s="92">
        <v>191.1</v>
      </c>
      <c r="J728" s="92">
        <v>489.09</v>
      </c>
      <c r="K728" s="92">
        <v>2294.39</v>
      </c>
      <c r="L728" s="92">
        <v>0</v>
      </c>
      <c r="M728" s="92">
        <f t="shared" si="44"/>
        <v>28950.229999999996</v>
      </c>
      <c r="N728" s="92">
        <f t="shared" si="45"/>
        <v>43748.816666666673</v>
      </c>
      <c r="O728" s="92">
        <f t="shared" si="46"/>
        <v>21466.833333333336</v>
      </c>
      <c r="P728" s="92">
        <f t="shared" si="47"/>
        <v>8749.7633333333342</v>
      </c>
    </row>
    <row r="729" spans="1:16" ht="39" x14ac:dyDescent="0.25">
      <c r="A729" s="89" t="s">
        <v>517</v>
      </c>
      <c r="B729" s="90" t="s">
        <v>518</v>
      </c>
      <c r="C729" s="91" t="s">
        <v>32</v>
      </c>
      <c r="D729" s="91">
        <v>2</v>
      </c>
      <c r="E729" s="92">
        <v>26037.759999999998</v>
      </c>
      <c r="F729" s="92">
        <v>51.23</v>
      </c>
      <c r="G729" s="92">
        <v>101.3</v>
      </c>
      <c r="H729" s="92">
        <v>62.92</v>
      </c>
      <c r="I729" s="92">
        <v>174.21</v>
      </c>
      <c r="J729" s="92">
        <v>402.55</v>
      </c>
      <c r="K729" s="92">
        <v>1450.84</v>
      </c>
      <c r="L729" s="92">
        <v>2982.9</v>
      </c>
      <c r="M729" s="92">
        <f t="shared" si="44"/>
        <v>31263.709999999995</v>
      </c>
      <c r="N729" s="92">
        <f t="shared" si="45"/>
        <v>44067.183333333327</v>
      </c>
      <c r="O729" s="92">
        <f t="shared" si="46"/>
        <v>21698.133333333331</v>
      </c>
      <c r="P729" s="92">
        <f t="shared" si="47"/>
        <v>8813.4366666666647</v>
      </c>
    </row>
    <row r="730" spans="1:16" ht="39" x14ac:dyDescent="0.25">
      <c r="A730" s="89" t="s">
        <v>517</v>
      </c>
      <c r="B730" s="90" t="s">
        <v>518</v>
      </c>
      <c r="C730" s="91" t="s">
        <v>32</v>
      </c>
      <c r="D730" s="91">
        <v>3</v>
      </c>
      <c r="E730" s="92">
        <v>34003.46</v>
      </c>
      <c r="F730" s="92">
        <v>51.23</v>
      </c>
      <c r="G730" s="92">
        <v>101.3</v>
      </c>
      <c r="H730" s="92">
        <v>62.92</v>
      </c>
      <c r="I730" s="92">
        <v>227.5</v>
      </c>
      <c r="J730" s="92">
        <v>489.09</v>
      </c>
      <c r="K730" s="92">
        <v>2294.39</v>
      </c>
      <c r="L730" s="92">
        <v>0</v>
      </c>
      <c r="M730" s="92">
        <f t="shared" si="44"/>
        <v>37229.89</v>
      </c>
      <c r="N730" s="92">
        <f t="shared" si="45"/>
        <v>57487.583333333328</v>
      </c>
      <c r="O730" s="92">
        <f t="shared" si="46"/>
        <v>28336.216666666667</v>
      </c>
      <c r="P730" s="92">
        <f t="shared" si="47"/>
        <v>11497.516666666666</v>
      </c>
    </row>
    <row r="731" spans="1:16" ht="39" x14ac:dyDescent="0.25">
      <c r="A731" s="89" t="s">
        <v>517</v>
      </c>
      <c r="B731" s="90" t="s">
        <v>518</v>
      </c>
      <c r="C731" s="91" t="s">
        <v>33</v>
      </c>
      <c r="D731" s="91">
        <v>2</v>
      </c>
      <c r="E731" s="92">
        <v>33328.339999999997</v>
      </c>
      <c r="F731" s="92">
        <v>51.23</v>
      </c>
      <c r="G731" s="92">
        <v>101.3</v>
      </c>
      <c r="H731" s="92">
        <v>62.92</v>
      </c>
      <c r="I731" s="92">
        <v>203.24</v>
      </c>
      <c r="J731" s="92">
        <v>402.55</v>
      </c>
      <c r="K731" s="92">
        <v>1450.84</v>
      </c>
      <c r="L731" s="92">
        <v>2982.9</v>
      </c>
      <c r="M731" s="92">
        <f t="shared" si="44"/>
        <v>38583.32</v>
      </c>
      <c r="N731" s="92">
        <f t="shared" si="45"/>
        <v>56218.15</v>
      </c>
      <c r="O731" s="92">
        <f t="shared" si="46"/>
        <v>27773.616666666665</v>
      </c>
      <c r="P731" s="92">
        <f t="shared" si="47"/>
        <v>11243.630000000001</v>
      </c>
    </row>
    <row r="732" spans="1:16" ht="39" x14ac:dyDescent="0.25">
      <c r="A732" s="89" t="s">
        <v>517</v>
      </c>
      <c r="B732" s="90" t="s">
        <v>518</v>
      </c>
      <c r="C732" s="91" t="s">
        <v>33</v>
      </c>
      <c r="D732" s="91">
        <v>3</v>
      </c>
      <c r="E732" s="92">
        <v>43524.44</v>
      </c>
      <c r="F732" s="92">
        <v>51.23</v>
      </c>
      <c r="G732" s="92">
        <v>101.3</v>
      </c>
      <c r="H732" s="92">
        <v>62.92</v>
      </c>
      <c r="I732" s="92">
        <v>265.42</v>
      </c>
      <c r="J732" s="92">
        <v>489.09</v>
      </c>
      <c r="K732" s="92">
        <v>2294.39</v>
      </c>
      <c r="L732" s="92">
        <v>0</v>
      </c>
      <c r="M732" s="92">
        <f t="shared" si="44"/>
        <v>46788.79</v>
      </c>
      <c r="N732" s="92">
        <f t="shared" si="45"/>
        <v>73355.883333333331</v>
      </c>
      <c r="O732" s="92">
        <f t="shared" si="46"/>
        <v>36270.366666666669</v>
      </c>
      <c r="P732" s="92">
        <f t="shared" si="47"/>
        <v>14671.176666666666</v>
      </c>
    </row>
    <row r="733" spans="1:16" ht="39" x14ac:dyDescent="0.25">
      <c r="A733" s="89" t="s">
        <v>517</v>
      </c>
      <c r="B733" s="90" t="s">
        <v>518</v>
      </c>
      <c r="C733" s="91" t="s">
        <v>34</v>
      </c>
      <c r="D733" s="91">
        <v>2</v>
      </c>
      <c r="E733" s="92">
        <v>42660.28</v>
      </c>
      <c r="F733" s="92">
        <v>51.23</v>
      </c>
      <c r="G733" s="92">
        <v>101.3</v>
      </c>
      <c r="H733" s="92">
        <v>62.92</v>
      </c>
      <c r="I733" s="92">
        <v>237.12</v>
      </c>
      <c r="J733" s="92">
        <v>402.55</v>
      </c>
      <c r="K733" s="92">
        <v>1450.84</v>
      </c>
      <c r="L733" s="92">
        <v>2982.9</v>
      </c>
      <c r="M733" s="92">
        <f t="shared" si="44"/>
        <v>47949.140000000007</v>
      </c>
      <c r="N733" s="92">
        <f t="shared" si="45"/>
        <v>71771.383333333331</v>
      </c>
      <c r="O733" s="92">
        <f t="shared" si="46"/>
        <v>35550.23333333333</v>
      </c>
      <c r="P733" s="92">
        <f t="shared" si="47"/>
        <v>14354.276666666667</v>
      </c>
    </row>
    <row r="734" spans="1:16" ht="39" x14ac:dyDescent="0.25">
      <c r="A734" s="89" t="s">
        <v>517</v>
      </c>
      <c r="B734" s="90" t="s">
        <v>518</v>
      </c>
      <c r="C734" s="91" t="s">
        <v>34</v>
      </c>
      <c r="D734" s="91">
        <v>3</v>
      </c>
      <c r="E734" s="92">
        <v>55711.26</v>
      </c>
      <c r="F734" s="92">
        <v>51.23</v>
      </c>
      <c r="G734" s="92">
        <v>101.3</v>
      </c>
      <c r="H734" s="92">
        <v>62.92</v>
      </c>
      <c r="I734" s="92">
        <v>309.64999999999998</v>
      </c>
      <c r="J734" s="92">
        <v>489.09</v>
      </c>
      <c r="K734" s="92">
        <v>2294.39</v>
      </c>
      <c r="L734" s="92">
        <v>0</v>
      </c>
      <c r="M734" s="92">
        <f t="shared" si="44"/>
        <v>59019.840000000004</v>
      </c>
      <c r="N734" s="92">
        <f t="shared" si="45"/>
        <v>93667.25</v>
      </c>
      <c r="O734" s="92">
        <f t="shared" si="46"/>
        <v>46426.05</v>
      </c>
      <c r="P734" s="92">
        <f t="shared" si="47"/>
        <v>18733.45</v>
      </c>
    </row>
    <row r="735" spans="1:16" ht="26.25" x14ac:dyDescent="0.25">
      <c r="A735" s="89" t="s">
        <v>519</v>
      </c>
      <c r="B735" s="90" t="s">
        <v>520</v>
      </c>
      <c r="C735" s="91" t="s">
        <v>28</v>
      </c>
      <c r="D735" s="91">
        <v>2</v>
      </c>
      <c r="E735" s="92">
        <v>8756.4599999999991</v>
      </c>
      <c r="F735" s="92">
        <v>42.8</v>
      </c>
      <c r="G735" s="92">
        <v>94</v>
      </c>
      <c r="H735" s="92">
        <v>53.5</v>
      </c>
      <c r="I735" s="92">
        <v>87.84</v>
      </c>
      <c r="J735" s="92">
        <v>360.5</v>
      </c>
      <c r="K735" s="92">
        <v>1202.1400000000001</v>
      </c>
      <c r="L735" s="92">
        <v>2562.3200000000002</v>
      </c>
      <c r="M735" s="92">
        <f t="shared" si="44"/>
        <v>13159.559999999998</v>
      </c>
      <c r="N735" s="92">
        <f t="shared" si="45"/>
        <v>15194.933333333332</v>
      </c>
      <c r="O735" s="92">
        <f t="shared" si="46"/>
        <v>7297.0499999999984</v>
      </c>
      <c r="P735" s="92">
        <f t="shared" si="47"/>
        <v>3038.9866666666667</v>
      </c>
    </row>
    <row r="736" spans="1:16" ht="26.25" x14ac:dyDescent="0.25">
      <c r="A736" s="89" t="s">
        <v>519</v>
      </c>
      <c r="B736" s="90" t="s">
        <v>520</v>
      </c>
      <c r="C736" s="91" t="s">
        <v>28</v>
      </c>
      <c r="D736" s="91">
        <v>3</v>
      </c>
      <c r="E736" s="92">
        <v>11450.36</v>
      </c>
      <c r="F736" s="92">
        <v>42.8</v>
      </c>
      <c r="G736" s="92">
        <v>94</v>
      </c>
      <c r="H736" s="92">
        <v>53.5</v>
      </c>
      <c r="I736" s="92">
        <v>114.87</v>
      </c>
      <c r="J736" s="92">
        <v>442.35</v>
      </c>
      <c r="K736" s="92">
        <v>1889.97</v>
      </c>
      <c r="L736" s="92">
        <v>0</v>
      </c>
      <c r="M736" s="92">
        <f t="shared" si="44"/>
        <v>14087.85</v>
      </c>
      <c r="N736" s="92">
        <f t="shared" si="45"/>
        <v>19821.183333333334</v>
      </c>
      <c r="O736" s="92">
        <f t="shared" si="46"/>
        <v>9541.9666666666672</v>
      </c>
      <c r="P736" s="92">
        <f t="shared" si="47"/>
        <v>3964.2366666666667</v>
      </c>
    </row>
    <row r="737" spans="1:16" ht="26.25" x14ac:dyDescent="0.25">
      <c r="A737" s="89" t="s">
        <v>519</v>
      </c>
      <c r="B737" s="90" t="s">
        <v>520</v>
      </c>
      <c r="C737" s="91" t="s">
        <v>29</v>
      </c>
      <c r="D737" s="91">
        <v>2</v>
      </c>
      <c r="E737" s="92">
        <v>11908.8</v>
      </c>
      <c r="F737" s="92">
        <v>42.8</v>
      </c>
      <c r="G737" s="92">
        <v>94</v>
      </c>
      <c r="H737" s="92">
        <v>53.5</v>
      </c>
      <c r="I737" s="92">
        <v>0</v>
      </c>
      <c r="J737" s="92">
        <v>459.77</v>
      </c>
      <c r="K737" s="92">
        <v>1202.1400000000001</v>
      </c>
      <c r="L737" s="92">
        <v>2562.3200000000002</v>
      </c>
      <c r="M737" s="92">
        <f t="shared" si="44"/>
        <v>16323.329999999998</v>
      </c>
      <c r="N737" s="92">
        <f t="shared" si="45"/>
        <v>20614.283333333333</v>
      </c>
      <c r="O737" s="92">
        <f t="shared" si="46"/>
        <v>9924</v>
      </c>
      <c r="P737" s="92">
        <f t="shared" si="47"/>
        <v>4122.8566666666666</v>
      </c>
    </row>
    <row r="738" spans="1:16" ht="26.25" x14ac:dyDescent="0.25">
      <c r="A738" s="89" t="s">
        <v>519</v>
      </c>
      <c r="B738" s="90" t="s">
        <v>520</v>
      </c>
      <c r="C738" s="91" t="s">
        <v>29</v>
      </c>
      <c r="D738" s="91">
        <v>3</v>
      </c>
      <c r="E738" s="92">
        <v>15572.48</v>
      </c>
      <c r="F738" s="92">
        <v>42.8</v>
      </c>
      <c r="G738" s="92">
        <v>94</v>
      </c>
      <c r="H738" s="92">
        <v>53.5</v>
      </c>
      <c r="I738" s="92">
        <v>0</v>
      </c>
      <c r="J738" s="92">
        <v>578.65</v>
      </c>
      <c r="K738" s="92">
        <v>1889.97</v>
      </c>
      <c r="L738" s="92">
        <v>0</v>
      </c>
      <c r="M738" s="92">
        <f t="shared" si="44"/>
        <v>18231.399999999998</v>
      </c>
      <c r="N738" s="92">
        <f t="shared" si="45"/>
        <v>26918.55</v>
      </c>
      <c r="O738" s="92">
        <f t="shared" si="46"/>
        <v>12977.066666666668</v>
      </c>
      <c r="P738" s="92">
        <f t="shared" si="47"/>
        <v>5383.71</v>
      </c>
    </row>
    <row r="739" spans="1:16" ht="26.25" x14ac:dyDescent="0.25">
      <c r="A739" s="89" t="s">
        <v>519</v>
      </c>
      <c r="B739" s="90" t="s">
        <v>520</v>
      </c>
      <c r="C739" s="91" t="s">
        <v>30</v>
      </c>
      <c r="D739" s="91">
        <v>2</v>
      </c>
      <c r="E739" s="92">
        <v>15957.8</v>
      </c>
      <c r="F739" s="92">
        <v>42.8</v>
      </c>
      <c r="G739" s="92">
        <v>94</v>
      </c>
      <c r="H739" s="92">
        <v>53.5</v>
      </c>
      <c r="I739" s="92">
        <v>0</v>
      </c>
      <c r="J739" s="92">
        <v>464.51</v>
      </c>
      <c r="K739" s="92">
        <v>1202.1400000000001</v>
      </c>
      <c r="L739" s="92">
        <v>2562.3200000000002</v>
      </c>
      <c r="M739" s="92">
        <f t="shared" si="44"/>
        <v>20377.069999999996</v>
      </c>
      <c r="N739" s="92">
        <f t="shared" si="45"/>
        <v>27370.516666666663</v>
      </c>
      <c r="O739" s="92">
        <f t="shared" si="46"/>
        <v>13298.166666666666</v>
      </c>
      <c r="P739" s="92">
        <f t="shared" si="47"/>
        <v>5474.1033333333326</v>
      </c>
    </row>
    <row r="740" spans="1:16" ht="26.25" x14ac:dyDescent="0.25">
      <c r="A740" s="89" t="s">
        <v>519</v>
      </c>
      <c r="B740" s="90" t="s">
        <v>520</v>
      </c>
      <c r="C740" s="91" t="s">
        <v>30</v>
      </c>
      <c r="D740" s="91">
        <v>3</v>
      </c>
      <c r="E740" s="92">
        <v>20867.12</v>
      </c>
      <c r="F740" s="92">
        <v>42.8</v>
      </c>
      <c r="G740" s="92">
        <v>94</v>
      </c>
      <c r="H740" s="92">
        <v>53.5</v>
      </c>
      <c r="I740" s="92">
        <v>0</v>
      </c>
      <c r="J740" s="92">
        <v>584.88</v>
      </c>
      <c r="K740" s="92">
        <v>1889.97</v>
      </c>
      <c r="L740" s="92">
        <v>0</v>
      </c>
      <c r="M740" s="92">
        <f t="shared" si="44"/>
        <v>23532.27</v>
      </c>
      <c r="N740" s="92">
        <f t="shared" si="45"/>
        <v>35753.333333333336</v>
      </c>
      <c r="O740" s="92">
        <f t="shared" si="46"/>
        <v>17389.266666666666</v>
      </c>
      <c r="P740" s="92">
        <f t="shared" si="47"/>
        <v>7150.666666666667</v>
      </c>
    </row>
    <row r="741" spans="1:16" ht="26.25" x14ac:dyDescent="0.25">
      <c r="A741" s="89" t="s">
        <v>519</v>
      </c>
      <c r="B741" s="90" t="s">
        <v>520</v>
      </c>
      <c r="C741" s="91" t="s">
        <v>32</v>
      </c>
      <c r="D741" s="91">
        <v>2</v>
      </c>
      <c r="E741" s="92">
        <v>21064.34</v>
      </c>
      <c r="F741" s="92">
        <v>42.8</v>
      </c>
      <c r="G741" s="92">
        <v>94</v>
      </c>
      <c r="H741" s="92">
        <v>53.5</v>
      </c>
      <c r="I741" s="92">
        <v>0</v>
      </c>
      <c r="J741" s="92">
        <v>360.5</v>
      </c>
      <c r="K741" s="92">
        <v>1202.1400000000001</v>
      </c>
      <c r="L741" s="92">
        <v>2562.3200000000002</v>
      </c>
      <c r="M741" s="92">
        <f t="shared" si="44"/>
        <v>25379.599999999999</v>
      </c>
      <c r="N741" s="92">
        <f t="shared" si="45"/>
        <v>35708.066666666666</v>
      </c>
      <c r="O741" s="92">
        <f t="shared" si="46"/>
        <v>17553.616666666669</v>
      </c>
      <c r="P741" s="92">
        <f t="shared" si="47"/>
        <v>7141.6133333333337</v>
      </c>
    </row>
    <row r="742" spans="1:16" ht="26.25" x14ac:dyDescent="0.25">
      <c r="A742" s="89" t="s">
        <v>519</v>
      </c>
      <c r="B742" s="90" t="s">
        <v>520</v>
      </c>
      <c r="C742" s="91" t="s">
        <v>32</v>
      </c>
      <c r="D742" s="91">
        <v>3</v>
      </c>
      <c r="E742" s="92">
        <v>27544.6</v>
      </c>
      <c r="F742" s="92">
        <v>42.8</v>
      </c>
      <c r="G742" s="92">
        <v>94</v>
      </c>
      <c r="H742" s="92">
        <v>53.5</v>
      </c>
      <c r="I742" s="92">
        <v>0</v>
      </c>
      <c r="J742" s="92">
        <v>442.35</v>
      </c>
      <c r="K742" s="92">
        <v>1889.97</v>
      </c>
      <c r="L742" s="92">
        <v>0</v>
      </c>
      <c r="M742" s="92">
        <f t="shared" si="44"/>
        <v>30067.219999999998</v>
      </c>
      <c r="N742" s="92">
        <f t="shared" si="45"/>
        <v>46644.916666666657</v>
      </c>
      <c r="O742" s="92">
        <f t="shared" si="46"/>
        <v>22953.833333333332</v>
      </c>
      <c r="P742" s="92">
        <f t="shared" si="47"/>
        <v>9328.9833333333318</v>
      </c>
    </row>
    <row r="743" spans="1:16" ht="26.25" x14ac:dyDescent="0.25">
      <c r="A743" s="89" t="s">
        <v>519</v>
      </c>
      <c r="B743" s="90" t="s">
        <v>520</v>
      </c>
      <c r="C743" s="91" t="s">
        <v>33</v>
      </c>
      <c r="D743" s="91">
        <v>2</v>
      </c>
      <c r="E743" s="92">
        <v>26962.32</v>
      </c>
      <c r="F743" s="92">
        <v>42.8</v>
      </c>
      <c r="G743" s="92">
        <v>94</v>
      </c>
      <c r="H743" s="92">
        <v>53.5</v>
      </c>
      <c r="I743" s="92">
        <v>0</v>
      </c>
      <c r="J743" s="92">
        <v>360.5</v>
      </c>
      <c r="K743" s="92">
        <v>1202.1400000000001</v>
      </c>
      <c r="L743" s="92">
        <v>2562.3200000000002</v>
      </c>
      <c r="M743" s="92">
        <f t="shared" si="44"/>
        <v>31277.579999999998</v>
      </c>
      <c r="N743" s="92">
        <f t="shared" si="45"/>
        <v>45538.033333333333</v>
      </c>
      <c r="O743" s="92">
        <f t="shared" si="46"/>
        <v>22468.600000000002</v>
      </c>
      <c r="P743" s="92">
        <f t="shared" si="47"/>
        <v>9107.6066666666666</v>
      </c>
    </row>
    <row r="744" spans="1:16" ht="26.25" x14ac:dyDescent="0.25">
      <c r="A744" s="89" t="s">
        <v>519</v>
      </c>
      <c r="B744" s="90" t="s">
        <v>520</v>
      </c>
      <c r="C744" s="91" t="s">
        <v>33</v>
      </c>
      <c r="D744" s="91">
        <v>3</v>
      </c>
      <c r="E744" s="92">
        <v>35257.06</v>
      </c>
      <c r="F744" s="92">
        <v>42.8</v>
      </c>
      <c r="G744" s="92">
        <v>94</v>
      </c>
      <c r="H744" s="92">
        <v>53.5</v>
      </c>
      <c r="I744" s="92">
        <v>0</v>
      </c>
      <c r="J744" s="92">
        <v>442.35</v>
      </c>
      <c r="K744" s="92">
        <v>1889.97</v>
      </c>
      <c r="L744" s="92">
        <v>0</v>
      </c>
      <c r="M744" s="92">
        <f t="shared" si="44"/>
        <v>37779.68</v>
      </c>
      <c r="N744" s="92">
        <f t="shared" si="45"/>
        <v>59499.016666666663</v>
      </c>
      <c r="O744" s="92">
        <f t="shared" si="46"/>
        <v>29380.883333333331</v>
      </c>
      <c r="P744" s="92">
        <f t="shared" si="47"/>
        <v>11899.803333333331</v>
      </c>
    </row>
    <row r="745" spans="1:16" ht="26.25" x14ac:dyDescent="0.25">
      <c r="A745" s="89" t="s">
        <v>519</v>
      </c>
      <c r="B745" s="90" t="s">
        <v>520</v>
      </c>
      <c r="C745" s="91" t="s">
        <v>34</v>
      </c>
      <c r="D745" s="91">
        <v>2</v>
      </c>
      <c r="E745" s="92">
        <v>34511.78</v>
      </c>
      <c r="F745" s="92">
        <v>42.8</v>
      </c>
      <c r="G745" s="92">
        <v>94</v>
      </c>
      <c r="H745" s="92">
        <v>53.5</v>
      </c>
      <c r="I745" s="92">
        <v>0</v>
      </c>
      <c r="J745" s="92">
        <v>360.5</v>
      </c>
      <c r="K745" s="92">
        <v>1202.1400000000001</v>
      </c>
      <c r="L745" s="92">
        <v>2562.3200000000002</v>
      </c>
      <c r="M745" s="92">
        <f t="shared" si="44"/>
        <v>38827.040000000001</v>
      </c>
      <c r="N745" s="92">
        <f t="shared" si="45"/>
        <v>58120.466666666667</v>
      </c>
      <c r="O745" s="92">
        <f t="shared" si="46"/>
        <v>28759.816666666666</v>
      </c>
      <c r="P745" s="92">
        <f t="shared" si="47"/>
        <v>11624.093333333332</v>
      </c>
    </row>
    <row r="746" spans="1:16" ht="26.25" x14ac:dyDescent="0.25">
      <c r="A746" s="89" t="s">
        <v>519</v>
      </c>
      <c r="B746" s="90" t="s">
        <v>520</v>
      </c>
      <c r="C746" s="91" t="s">
        <v>34</v>
      </c>
      <c r="D746" s="91">
        <v>3</v>
      </c>
      <c r="E746" s="92">
        <v>45129.06</v>
      </c>
      <c r="F746" s="92">
        <v>42.8</v>
      </c>
      <c r="G746" s="92">
        <v>94</v>
      </c>
      <c r="H746" s="92">
        <v>53.5</v>
      </c>
      <c r="I746" s="92">
        <v>0</v>
      </c>
      <c r="J746" s="92">
        <v>442.35</v>
      </c>
      <c r="K746" s="92">
        <v>1889.97</v>
      </c>
      <c r="L746" s="92">
        <v>0</v>
      </c>
      <c r="M746" s="92">
        <f t="shared" si="44"/>
        <v>47651.68</v>
      </c>
      <c r="N746" s="92">
        <f t="shared" si="45"/>
        <v>75952.349999999991</v>
      </c>
      <c r="O746" s="92">
        <f t="shared" si="46"/>
        <v>37607.549999999996</v>
      </c>
      <c r="P746" s="92">
        <f t="shared" si="47"/>
        <v>15190.469999999998</v>
      </c>
    </row>
    <row r="747" spans="1:16" ht="26.25" x14ac:dyDescent="0.25">
      <c r="A747" s="89" t="s">
        <v>521</v>
      </c>
      <c r="B747" s="90" t="s">
        <v>522</v>
      </c>
      <c r="C747" s="91" t="s">
        <v>28</v>
      </c>
      <c r="D747" s="91">
        <v>2</v>
      </c>
      <c r="E747" s="92">
        <v>9155.24</v>
      </c>
      <c r="F747" s="92">
        <v>42.8</v>
      </c>
      <c r="G747" s="92">
        <v>94</v>
      </c>
      <c r="H747" s="92">
        <v>53.5</v>
      </c>
      <c r="I747" s="92">
        <v>90.61</v>
      </c>
      <c r="J747" s="92">
        <v>368.8</v>
      </c>
      <c r="K747" s="92">
        <v>1256.9000000000001</v>
      </c>
      <c r="L747" s="92">
        <v>2574.56</v>
      </c>
      <c r="M747" s="92">
        <f t="shared" si="44"/>
        <v>13636.409999999998</v>
      </c>
      <c r="N747" s="92">
        <f t="shared" si="45"/>
        <v>15873.399999999998</v>
      </c>
      <c r="O747" s="92">
        <f t="shared" si="46"/>
        <v>7629.3666666666668</v>
      </c>
      <c r="P747" s="92">
        <f t="shared" si="47"/>
        <v>3174.6799999999994</v>
      </c>
    </row>
    <row r="748" spans="1:16" ht="26.25" x14ac:dyDescent="0.25">
      <c r="A748" s="89" t="s">
        <v>521</v>
      </c>
      <c r="B748" s="90" t="s">
        <v>522</v>
      </c>
      <c r="C748" s="91" t="s">
        <v>28</v>
      </c>
      <c r="D748" s="91">
        <v>3</v>
      </c>
      <c r="E748" s="92">
        <v>11974.2</v>
      </c>
      <c r="F748" s="92">
        <v>42.8</v>
      </c>
      <c r="G748" s="92">
        <v>94</v>
      </c>
      <c r="H748" s="92">
        <v>53.5</v>
      </c>
      <c r="I748" s="92">
        <v>118.51</v>
      </c>
      <c r="J748" s="92">
        <v>452.8</v>
      </c>
      <c r="K748" s="92">
        <v>1976.42</v>
      </c>
      <c r="L748" s="92">
        <v>0</v>
      </c>
      <c r="M748" s="92">
        <f t="shared" si="44"/>
        <v>14712.23</v>
      </c>
      <c r="N748" s="92">
        <f t="shared" si="45"/>
        <v>20711.666666666668</v>
      </c>
      <c r="O748" s="92">
        <f t="shared" si="46"/>
        <v>9978.5000000000018</v>
      </c>
      <c r="P748" s="92">
        <f t="shared" si="47"/>
        <v>4142.3333333333339</v>
      </c>
    </row>
    <row r="749" spans="1:16" ht="26.25" x14ac:dyDescent="0.25">
      <c r="A749" s="89" t="s">
        <v>521</v>
      </c>
      <c r="B749" s="90" t="s">
        <v>522</v>
      </c>
      <c r="C749" s="91" t="s">
        <v>29</v>
      </c>
      <c r="D749" s="91">
        <v>2</v>
      </c>
      <c r="E749" s="92">
        <v>12451.18</v>
      </c>
      <c r="F749" s="92">
        <v>42.8</v>
      </c>
      <c r="G749" s="92">
        <v>94</v>
      </c>
      <c r="H749" s="92">
        <v>53.5</v>
      </c>
      <c r="I749" s="92">
        <v>0</v>
      </c>
      <c r="J749" s="92">
        <v>470.35</v>
      </c>
      <c r="K749" s="92">
        <v>1256.9000000000001</v>
      </c>
      <c r="L749" s="92">
        <v>2574.56</v>
      </c>
      <c r="M749" s="92">
        <f t="shared" si="44"/>
        <v>16943.29</v>
      </c>
      <c r="N749" s="92">
        <f t="shared" si="45"/>
        <v>21535.883333333335</v>
      </c>
      <c r="O749" s="92">
        <f t="shared" si="46"/>
        <v>10375.983333333334</v>
      </c>
      <c r="P749" s="92">
        <f t="shared" si="47"/>
        <v>4307.1766666666663</v>
      </c>
    </row>
    <row r="750" spans="1:16" ht="26.25" x14ac:dyDescent="0.25">
      <c r="A750" s="89" t="s">
        <v>521</v>
      </c>
      <c r="B750" s="90" t="s">
        <v>522</v>
      </c>
      <c r="C750" s="91" t="s">
        <v>29</v>
      </c>
      <c r="D750" s="91">
        <v>3</v>
      </c>
      <c r="E750" s="92">
        <v>16284.96</v>
      </c>
      <c r="F750" s="92">
        <v>42.8</v>
      </c>
      <c r="G750" s="92">
        <v>94</v>
      </c>
      <c r="H750" s="92">
        <v>53.5</v>
      </c>
      <c r="I750" s="92">
        <v>0</v>
      </c>
      <c r="J750" s="92">
        <v>592.32000000000005</v>
      </c>
      <c r="K750" s="92">
        <v>1976.42</v>
      </c>
      <c r="L750" s="92">
        <v>0</v>
      </c>
      <c r="M750" s="92">
        <f t="shared" si="44"/>
        <v>19044</v>
      </c>
      <c r="N750" s="92">
        <f t="shared" si="45"/>
        <v>28128.799999999996</v>
      </c>
      <c r="O750" s="92">
        <f t="shared" si="46"/>
        <v>13570.8</v>
      </c>
      <c r="P750" s="92">
        <f t="shared" si="47"/>
        <v>5625.7599999999993</v>
      </c>
    </row>
    <row r="751" spans="1:16" ht="26.25" x14ac:dyDescent="0.25">
      <c r="A751" s="89" t="s">
        <v>521</v>
      </c>
      <c r="B751" s="90" t="s">
        <v>522</v>
      </c>
      <c r="C751" s="91" t="s">
        <v>30</v>
      </c>
      <c r="D751" s="91">
        <v>2</v>
      </c>
      <c r="E751" s="92">
        <v>16684.54</v>
      </c>
      <c r="F751" s="92">
        <v>42.8</v>
      </c>
      <c r="G751" s="92">
        <v>94</v>
      </c>
      <c r="H751" s="92">
        <v>53.5</v>
      </c>
      <c r="I751" s="92">
        <v>0</v>
      </c>
      <c r="J751" s="92">
        <v>475.21</v>
      </c>
      <c r="K751" s="92">
        <v>1256.9000000000001</v>
      </c>
      <c r="L751" s="92">
        <v>2574.56</v>
      </c>
      <c r="M751" s="92">
        <f t="shared" si="44"/>
        <v>21181.510000000002</v>
      </c>
      <c r="N751" s="92">
        <f t="shared" si="45"/>
        <v>28599.583333333332</v>
      </c>
      <c r="O751" s="92">
        <f t="shared" si="46"/>
        <v>13903.783333333335</v>
      </c>
      <c r="P751" s="92">
        <f t="shared" si="47"/>
        <v>5719.916666666667</v>
      </c>
    </row>
    <row r="752" spans="1:16" ht="26.25" x14ac:dyDescent="0.25">
      <c r="A752" s="89" t="s">
        <v>521</v>
      </c>
      <c r="B752" s="90" t="s">
        <v>522</v>
      </c>
      <c r="C752" s="91" t="s">
        <v>30</v>
      </c>
      <c r="D752" s="91">
        <v>3</v>
      </c>
      <c r="E752" s="92">
        <v>21821.86</v>
      </c>
      <c r="F752" s="92">
        <v>42.8</v>
      </c>
      <c r="G752" s="92">
        <v>94</v>
      </c>
      <c r="H752" s="92">
        <v>53.5</v>
      </c>
      <c r="I752" s="92">
        <v>0</v>
      </c>
      <c r="J752" s="92">
        <v>598.70000000000005</v>
      </c>
      <c r="K752" s="92">
        <v>1976.42</v>
      </c>
      <c r="L752" s="92">
        <v>0</v>
      </c>
      <c r="M752" s="92">
        <f t="shared" si="44"/>
        <v>24587.279999999999</v>
      </c>
      <c r="N752" s="92">
        <f t="shared" si="45"/>
        <v>37367.600000000006</v>
      </c>
      <c r="O752" s="92">
        <f t="shared" si="46"/>
        <v>18184.883333333335</v>
      </c>
      <c r="P752" s="92">
        <f t="shared" si="47"/>
        <v>7473.52</v>
      </c>
    </row>
    <row r="753" spans="1:16" ht="26.25" x14ac:dyDescent="0.25">
      <c r="A753" s="89" t="s">
        <v>521</v>
      </c>
      <c r="B753" s="90" t="s">
        <v>522</v>
      </c>
      <c r="C753" s="91" t="s">
        <v>32</v>
      </c>
      <c r="D753" s="91">
        <v>2</v>
      </c>
      <c r="E753" s="92">
        <v>22023.58</v>
      </c>
      <c r="F753" s="92">
        <v>42.8</v>
      </c>
      <c r="G753" s="92">
        <v>94</v>
      </c>
      <c r="H753" s="92">
        <v>53.5</v>
      </c>
      <c r="I753" s="92">
        <v>0</v>
      </c>
      <c r="J753" s="92">
        <v>368.8</v>
      </c>
      <c r="K753" s="92">
        <v>1256.9000000000001</v>
      </c>
      <c r="L753" s="92">
        <v>2574.56</v>
      </c>
      <c r="M753" s="92">
        <f t="shared" si="44"/>
        <v>26414.140000000003</v>
      </c>
      <c r="N753" s="92">
        <f t="shared" si="45"/>
        <v>37320.633333333339</v>
      </c>
      <c r="O753" s="92">
        <f t="shared" si="46"/>
        <v>18352.983333333337</v>
      </c>
      <c r="P753" s="92">
        <f t="shared" si="47"/>
        <v>7464.126666666667</v>
      </c>
    </row>
    <row r="754" spans="1:16" ht="26.25" x14ac:dyDescent="0.25">
      <c r="A754" s="89" t="s">
        <v>521</v>
      </c>
      <c r="B754" s="90" t="s">
        <v>522</v>
      </c>
      <c r="C754" s="91" t="s">
        <v>32</v>
      </c>
      <c r="D754" s="91">
        <v>3</v>
      </c>
      <c r="E754" s="92">
        <v>28804.82</v>
      </c>
      <c r="F754" s="92">
        <v>42.8</v>
      </c>
      <c r="G754" s="92">
        <v>94</v>
      </c>
      <c r="H754" s="92">
        <v>53.5</v>
      </c>
      <c r="I754" s="92">
        <v>0</v>
      </c>
      <c r="J754" s="92">
        <v>452.8</v>
      </c>
      <c r="K754" s="92">
        <v>1976.42</v>
      </c>
      <c r="L754" s="92">
        <v>0</v>
      </c>
      <c r="M754" s="92">
        <f t="shared" si="44"/>
        <v>31424.339999999997</v>
      </c>
      <c r="N754" s="92">
        <f t="shared" si="45"/>
        <v>48762.700000000004</v>
      </c>
      <c r="O754" s="92">
        <f t="shared" si="46"/>
        <v>24004.016666666666</v>
      </c>
      <c r="P754" s="92">
        <f t="shared" si="47"/>
        <v>9752.5400000000009</v>
      </c>
    </row>
    <row r="755" spans="1:16" ht="26.25" x14ac:dyDescent="0.25">
      <c r="A755" s="89" t="s">
        <v>521</v>
      </c>
      <c r="B755" s="90" t="s">
        <v>522</v>
      </c>
      <c r="C755" s="91" t="s">
        <v>33</v>
      </c>
      <c r="D755" s="91">
        <v>2</v>
      </c>
      <c r="E755" s="92">
        <v>28190.18</v>
      </c>
      <c r="F755" s="92">
        <v>42.8</v>
      </c>
      <c r="G755" s="92">
        <v>94</v>
      </c>
      <c r="H755" s="92">
        <v>53.5</v>
      </c>
      <c r="I755" s="92">
        <v>0</v>
      </c>
      <c r="J755" s="92">
        <v>368.8</v>
      </c>
      <c r="K755" s="92">
        <v>1256.9000000000001</v>
      </c>
      <c r="L755" s="92">
        <v>2574.56</v>
      </c>
      <c r="M755" s="92">
        <f t="shared" si="44"/>
        <v>32580.74</v>
      </c>
      <c r="N755" s="92">
        <f t="shared" si="45"/>
        <v>47598.3</v>
      </c>
      <c r="O755" s="92">
        <f t="shared" si="46"/>
        <v>23491.816666666669</v>
      </c>
      <c r="P755" s="92">
        <f t="shared" si="47"/>
        <v>9519.66</v>
      </c>
    </row>
    <row r="756" spans="1:16" ht="26.25" x14ac:dyDescent="0.25">
      <c r="A756" s="89" t="s">
        <v>521</v>
      </c>
      <c r="B756" s="90" t="s">
        <v>522</v>
      </c>
      <c r="C756" s="91" t="s">
        <v>33</v>
      </c>
      <c r="D756" s="91">
        <v>3</v>
      </c>
      <c r="E756" s="92">
        <v>36870.18</v>
      </c>
      <c r="F756" s="92">
        <v>42.8</v>
      </c>
      <c r="G756" s="92">
        <v>94</v>
      </c>
      <c r="H756" s="92">
        <v>53.5</v>
      </c>
      <c r="I756" s="92">
        <v>0</v>
      </c>
      <c r="J756" s="92">
        <v>452.8</v>
      </c>
      <c r="K756" s="92">
        <v>1976.42</v>
      </c>
      <c r="L756" s="92">
        <v>0</v>
      </c>
      <c r="M756" s="92">
        <f t="shared" si="44"/>
        <v>39489.700000000004</v>
      </c>
      <c r="N756" s="92">
        <f t="shared" si="45"/>
        <v>62204.966666666667</v>
      </c>
      <c r="O756" s="92">
        <f t="shared" si="46"/>
        <v>30725.15</v>
      </c>
      <c r="P756" s="92">
        <f t="shared" si="47"/>
        <v>12440.993333333334</v>
      </c>
    </row>
    <row r="757" spans="1:16" ht="26.25" x14ac:dyDescent="0.25">
      <c r="A757" s="89" t="s">
        <v>521</v>
      </c>
      <c r="B757" s="90" t="s">
        <v>522</v>
      </c>
      <c r="C757" s="91" t="s">
        <v>34</v>
      </c>
      <c r="D757" s="91">
        <v>2</v>
      </c>
      <c r="E757" s="92">
        <v>36083.480000000003</v>
      </c>
      <c r="F757" s="92">
        <v>42.8</v>
      </c>
      <c r="G757" s="92">
        <v>94</v>
      </c>
      <c r="H757" s="92">
        <v>53.5</v>
      </c>
      <c r="I757" s="92">
        <v>0</v>
      </c>
      <c r="J757" s="92">
        <v>368.8</v>
      </c>
      <c r="K757" s="92">
        <v>1256.9000000000001</v>
      </c>
      <c r="L757" s="92">
        <v>2574.56</v>
      </c>
      <c r="M757" s="92">
        <f t="shared" si="44"/>
        <v>40474.040000000008</v>
      </c>
      <c r="N757" s="92">
        <f t="shared" si="45"/>
        <v>60753.80000000001</v>
      </c>
      <c r="O757" s="92">
        <f t="shared" si="46"/>
        <v>30069.566666666669</v>
      </c>
      <c r="P757" s="92">
        <f t="shared" si="47"/>
        <v>12150.760000000002</v>
      </c>
    </row>
    <row r="758" spans="1:16" ht="26.25" x14ac:dyDescent="0.25">
      <c r="A758" s="89" t="s">
        <v>521</v>
      </c>
      <c r="B758" s="90" t="s">
        <v>522</v>
      </c>
      <c r="C758" s="91" t="s">
        <v>34</v>
      </c>
      <c r="D758" s="91">
        <v>3</v>
      </c>
      <c r="E758" s="92">
        <v>47193.82</v>
      </c>
      <c r="F758" s="92">
        <v>42.8</v>
      </c>
      <c r="G758" s="92">
        <v>94</v>
      </c>
      <c r="H758" s="92">
        <v>53.5</v>
      </c>
      <c r="I758" s="92">
        <v>0</v>
      </c>
      <c r="J758" s="92">
        <v>452.8</v>
      </c>
      <c r="K758" s="92">
        <v>1976.42</v>
      </c>
      <c r="L758" s="92">
        <v>0</v>
      </c>
      <c r="M758" s="92">
        <f t="shared" si="44"/>
        <v>49813.340000000004</v>
      </c>
      <c r="N758" s="92">
        <f t="shared" si="45"/>
        <v>79411.03333333334</v>
      </c>
      <c r="O758" s="92">
        <f t="shared" si="46"/>
        <v>39328.183333333334</v>
      </c>
      <c r="P758" s="92">
        <f t="shared" si="47"/>
        <v>15882.206666666669</v>
      </c>
    </row>
    <row r="759" spans="1:16" ht="26.25" x14ac:dyDescent="0.25">
      <c r="A759" s="89" t="s">
        <v>523</v>
      </c>
      <c r="B759" s="90" t="s">
        <v>524</v>
      </c>
      <c r="C759" s="91" t="s">
        <v>28</v>
      </c>
      <c r="D759" s="91">
        <v>2</v>
      </c>
      <c r="E759" s="92">
        <v>9761.98</v>
      </c>
      <c r="F759" s="92">
        <v>42.8</v>
      </c>
      <c r="G759" s="92">
        <v>94</v>
      </c>
      <c r="H759" s="92">
        <v>53.5</v>
      </c>
      <c r="I759" s="92">
        <v>93.38</v>
      </c>
      <c r="J759" s="92">
        <v>377.1</v>
      </c>
      <c r="K759" s="92">
        <v>1340.19</v>
      </c>
      <c r="L759" s="92">
        <v>2593.1799999999998</v>
      </c>
      <c r="M759" s="92">
        <f t="shared" si="44"/>
        <v>14356.13</v>
      </c>
      <c r="N759" s="92">
        <f t="shared" si="45"/>
        <v>16898.466666666667</v>
      </c>
      <c r="O759" s="92">
        <f t="shared" si="46"/>
        <v>8134.9833333333336</v>
      </c>
      <c r="P759" s="92">
        <f t="shared" si="47"/>
        <v>3379.6933333333336</v>
      </c>
    </row>
    <row r="760" spans="1:16" ht="26.25" x14ac:dyDescent="0.25">
      <c r="A760" s="89" t="s">
        <v>523</v>
      </c>
      <c r="B760" s="90" t="s">
        <v>524</v>
      </c>
      <c r="C760" s="91" t="s">
        <v>28</v>
      </c>
      <c r="D760" s="91">
        <v>3</v>
      </c>
      <c r="E760" s="92">
        <v>12769.66</v>
      </c>
      <c r="F760" s="92">
        <v>42.8</v>
      </c>
      <c r="G760" s="92">
        <v>94</v>
      </c>
      <c r="H760" s="92">
        <v>53.5</v>
      </c>
      <c r="I760" s="92">
        <v>122.15</v>
      </c>
      <c r="J760" s="92">
        <v>463.2</v>
      </c>
      <c r="K760" s="92">
        <v>2107.73</v>
      </c>
      <c r="L760" s="92">
        <v>0</v>
      </c>
      <c r="M760" s="92">
        <f t="shared" si="44"/>
        <v>15653.039999999999</v>
      </c>
      <c r="N760" s="92">
        <f t="shared" si="45"/>
        <v>22054.76666666667</v>
      </c>
      <c r="O760" s="92">
        <f t="shared" si="46"/>
        <v>10641.383333333333</v>
      </c>
      <c r="P760" s="92">
        <f t="shared" si="47"/>
        <v>4410.9533333333338</v>
      </c>
    </row>
    <row r="761" spans="1:16" ht="26.25" x14ac:dyDescent="0.25">
      <c r="A761" s="89" t="s">
        <v>523</v>
      </c>
      <c r="B761" s="90" t="s">
        <v>524</v>
      </c>
      <c r="C761" s="91" t="s">
        <v>29</v>
      </c>
      <c r="D761" s="91">
        <v>2</v>
      </c>
      <c r="E761" s="92">
        <v>12338.14</v>
      </c>
      <c r="F761" s="92">
        <v>42.8</v>
      </c>
      <c r="G761" s="92">
        <v>94</v>
      </c>
      <c r="H761" s="92">
        <v>53.5</v>
      </c>
      <c r="I761" s="92">
        <v>126.99</v>
      </c>
      <c r="J761" s="92">
        <v>480.94</v>
      </c>
      <c r="K761" s="92">
        <v>1340.19</v>
      </c>
      <c r="L761" s="92">
        <v>2593.1799999999998</v>
      </c>
      <c r="M761" s="92">
        <f t="shared" si="44"/>
        <v>17069.739999999998</v>
      </c>
      <c r="N761" s="92">
        <f t="shared" si="45"/>
        <v>21365.133333333331</v>
      </c>
      <c r="O761" s="92">
        <f t="shared" si="46"/>
        <v>10281.783333333333</v>
      </c>
      <c r="P761" s="92">
        <f t="shared" si="47"/>
        <v>4273.0266666666666</v>
      </c>
    </row>
    <row r="762" spans="1:16" ht="26.25" x14ac:dyDescent="0.25">
      <c r="A762" s="89" t="s">
        <v>523</v>
      </c>
      <c r="B762" s="90" t="s">
        <v>524</v>
      </c>
      <c r="C762" s="91" t="s">
        <v>29</v>
      </c>
      <c r="D762" s="91">
        <v>3</v>
      </c>
      <c r="E762" s="92">
        <v>16139.58</v>
      </c>
      <c r="F762" s="92">
        <v>42.8</v>
      </c>
      <c r="G762" s="92">
        <v>94</v>
      </c>
      <c r="H762" s="92">
        <v>53.5</v>
      </c>
      <c r="I762" s="92">
        <v>166.12</v>
      </c>
      <c r="J762" s="92">
        <v>605.91999999999996</v>
      </c>
      <c r="K762" s="92">
        <v>2107.73</v>
      </c>
      <c r="L762" s="92">
        <v>0</v>
      </c>
      <c r="M762" s="92">
        <f t="shared" si="44"/>
        <v>19209.649999999998</v>
      </c>
      <c r="N762" s="92">
        <f t="shared" si="45"/>
        <v>27909.166666666664</v>
      </c>
      <c r="O762" s="92">
        <f t="shared" si="46"/>
        <v>13449.65</v>
      </c>
      <c r="P762" s="92">
        <f t="shared" si="47"/>
        <v>5581.833333333333</v>
      </c>
    </row>
    <row r="763" spans="1:16" ht="26.25" x14ac:dyDescent="0.25">
      <c r="A763" s="89" t="s">
        <v>523</v>
      </c>
      <c r="B763" s="90" t="s">
        <v>524</v>
      </c>
      <c r="C763" s="91" t="s">
        <v>30</v>
      </c>
      <c r="D763" s="91">
        <v>2</v>
      </c>
      <c r="E763" s="92">
        <v>16533.080000000002</v>
      </c>
      <c r="F763" s="92">
        <v>42.8</v>
      </c>
      <c r="G763" s="92">
        <v>94</v>
      </c>
      <c r="H763" s="92">
        <v>53.5</v>
      </c>
      <c r="I763" s="92">
        <v>170.17</v>
      </c>
      <c r="J763" s="92">
        <v>485.9</v>
      </c>
      <c r="K763" s="92">
        <v>1340.19</v>
      </c>
      <c r="L763" s="92">
        <v>2593.1799999999998</v>
      </c>
      <c r="M763" s="92">
        <f t="shared" si="44"/>
        <v>21312.82</v>
      </c>
      <c r="N763" s="92">
        <f t="shared" si="45"/>
        <v>28364.966666666674</v>
      </c>
      <c r="O763" s="92">
        <f t="shared" si="46"/>
        <v>13777.566666666669</v>
      </c>
      <c r="P763" s="92">
        <f t="shared" si="47"/>
        <v>5672.9933333333347</v>
      </c>
    </row>
    <row r="764" spans="1:16" ht="26.25" x14ac:dyDescent="0.25">
      <c r="A764" s="89" t="s">
        <v>523</v>
      </c>
      <c r="B764" s="90" t="s">
        <v>524</v>
      </c>
      <c r="C764" s="91" t="s">
        <v>30</v>
      </c>
      <c r="D764" s="91">
        <v>3</v>
      </c>
      <c r="E764" s="92">
        <v>21626.92</v>
      </c>
      <c r="F764" s="92">
        <v>42.8</v>
      </c>
      <c r="G764" s="92">
        <v>94</v>
      </c>
      <c r="H764" s="92">
        <v>53.5</v>
      </c>
      <c r="I764" s="92">
        <v>222.6</v>
      </c>
      <c r="J764" s="92">
        <v>612.45000000000005</v>
      </c>
      <c r="K764" s="92">
        <v>2107.73</v>
      </c>
      <c r="L764" s="92">
        <v>0</v>
      </c>
      <c r="M764" s="92">
        <f t="shared" si="44"/>
        <v>24759.999999999996</v>
      </c>
      <c r="N764" s="92">
        <f t="shared" si="45"/>
        <v>37065.616666666669</v>
      </c>
      <c r="O764" s="92">
        <f t="shared" si="46"/>
        <v>18022.433333333331</v>
      </c>
      <c r="P764" s="92">
        <f t="shared" si="47"/>
        <v>7413.123333333333</v>
      </c>
    </row>
    <row r="765" spans="1:16" ht="26.25" x14ac:dyDescent="0.25">
      <c r="A765" s="89" t="s">
        <v>523</v>
      </c>
      <c r="B765" s="90" t="s">
        <v>524</v>
      </c>
      <c r="C765" s="91" t="s">
        <v>32</v>
      </c>
      <c r="D765" s="91">
        <v>2</v>
      </c>
      <c r="E765" s="92">
        <v>21823.68</v>
      </c>
      <c r="F765" s="92">
        <v>42.8</v>
      </c>
      <c r="G765" s="92">
        <v>94</v>
      </c>
      <c r="H765" s="92">
        <v>53.5</v>
      </c>
      <c r="I765" s="92">
        <v>224.63</v>
      </c>
      <c r="J765" s="92">
        <v>377.1</v>
      </c>
      <c r="K765" s="92">
        <v>1340.19</v>
      </c>
      <c r="L765" s="92">
        <v>2593.1799999999998</v>
      </c>
      <c r="M765" s="92">
        <f t="shared" si="44"/>
        <v>26549.079999999998</v>
      </c>
      <c r="N765" s="92">
        <f t="shared" si="45"/>
        <v>37001.299999999996</v>
      </c>
      <c r="O765" s="92">
        <f t="shared" si="46"/>
        <v>18186.400000000001</v>
      </c>
      <c r="P765" s="92">
        <f t="shared" si="47"/>
        <v>7400.2599999999993</v>
      </c>
    </row>
    <row r="766" spans="1:16" ht="26.25" x14ac:dyDescent="0.25">
      <c r="A766" s="89" t="s">
        <v>523</v>
      </c>
      <c r="B766" s="90" t="s">
        <v>524</v>
      </c>
      <c r="C766" s="91" t="s">
        <v>32</v>
      </c>
      <c r="D766" s="91">
        <v>3</v>
      </c>
      <c r="E766" s="92">
        <v>28547.66</v>
      </c>
      <c r="F766" s="92">
        <v>42.8</v>
      </c>
      <c r="G766" s="92">
        <v>94</v>
      </c>
      <c r="H766" s="92">
        <v>53.5</v>
      </c>
      <c r="I766" s="92">
        <v>293.83999999999997</v>
      </c>
      <c r="J766" s="92">
        <v>463.2</v>
      </c>
      <c r="K766" s="92">
        <v>2107.73</v>
      </c>
      <c r="L766" s="92">
        <v>0</v>
      </c>
      <c r="M766" s="92">
        <f t="shared" si="44"/>
        <v>31602.73</v>
      </c>
      <c r="N766" s="92">
        <f t="shared" si="45"/>
        <v>48351.433333333334</v>
      </c>
      <c r="O766" s="92">
        <f t="shared" si="46"/>
        <v>23789.716666666667</v>
      </c>
      <c r="P766" s="92">
        <f t="shared" si="47"/>
        <v>9670.2866666666669</v>
      </c>
    </row>
    <row r="767" spans="1:16" ht="26.25" x14ac:dyDescent="0.25">
      <c r="A767" s="89" t="s">
        <v>523</v>
      </c>
      <c r="B767" s="90" t="s">
        <v>524</v>
      </c>
      <c r="C767" s="91" t="s">
        <v>33</v>
      </c>
      <c r="D767" s="91">
        <v>2</v>
      </c>
      <c r="E767" s="92">
        <v>27934.36</v>
      </c>
      <c r="F767" s="92">
        <v>42.8</v>
      </c>
      <c r="G767" s="92">
        <v>94</v>
      </c>
      <c r="H767" s="92">
        <v>53.5</v>
      </c>
      <c r="I767" s="92">
        <v>287.52</v>
      </c>
      <c r="J767" s="92">
        <v>377.1</v>
      </c>
      <c r="K767" s="92">
        <v>1340.19</v>
      </c>
      <c r="L767" s="92">
        <v>2593.1799999999998</v>
      </c>
      <c r="M767" s="92">
        <f t="shared" si="44"/>
        <v>32722.649999999998</v>
      </c>
      <c r="N767" s="92">
        <f t="shared" si="45"/>
        <v>47185.766666666663</v>
      </c>
      <c r="O767" s="92">
        <f t="shared" si="46"/>
        <v>23278.633333333335</v>
      </c>
      <c r="P767" s="92">
        <f t="shared" si="47"/>
        <v>9437.1533333333336</v>
      </c>
    </row>
    <row r="768" spans="1:16" ht="26.25" x14ac:dyDescent="0.25">
      <c r="A768" s="89" t="s">
        <v>523</v>
      </c>
      <c r="B768" s="90" t="s">
        <v>524</v>
      </c>
      <c r="C768" s="91" t="s">
        <v>33</v>
      </c>
      <c r="D768" s="91">
        <v>3</v>
      </c>
      <c r="E768" s="92">
        <v>36540.980000000003</v>
      </c>
      <c r="F768" s="92">
        <v>42.8</v>
      </c>
      <c r="G768" s="92">
        <v>94</v>
      </c>
      <c r="H768" s="92">
        <v>53.5</v>
      </c>
      <c r="I768" s="92">
        <v>376.11</v>
      </c>
      <c r="J768" s="92">
        <v>463.2</v>
      </c>
      <c r="K768" s="92">
        <v>2107.73</v>
      </c>
      <c r="L768" s="92">
        <v>0</v>
      </c>
      <c r="M768" s="92">
        <f t="shared" si="44"/>
        <v>39678.320000000007</v>
      </c>
      <c r="N768" s="92">
        <f t="shared" si="45"/>
        <v>61673.633333333339</v>
      </c>
      <c r="O768" s="92">
        <f t="shared" si="46"/>
        <v>30450.816666666669</v>
      </c>
      <c r="P768" s="92">
        <f t="shared" si="47"/>
        <v>12334.726666666667</v>
      </c>
    </row>
    <row r="769" spans="1:16" ht="26.25" x14ac:dyDescent="0.25">
      <c r="A769" s="89" t="s">
        <v>523</v>
      </c>
      <c r="B769" s="90" t="s">
        <v>524</v>
      </c>
      <c r="C769" s="91" t="s">
        <v>34</v>
      </c>
      <c r="D769" s="91">
        <v>2</v>
      </c>
      <c r="E769" s="92">
        <v>35755.980000000003</v>
      </c>
      <c r="F769" s="92">
        <v>42.8</v>
      </c>
      <c r="G769" s="92">
        <v>94</v>
      </c>
      <c r="H769" s="92">
        <v>53.5</v>
      </c>
      <c r="I769" s="92">
        <v>368.03</v>
      </c>
      <c r="J769" s="92">
        <v>377.1</v>
      </c>
      <c r="K769" s="92">
        <v>1340.19</v>
      </c>
      <c r="L769" s="92">
        <v>2593.1799999999998</v>
      </c>
      <c r="M769" s="92">
        <f t="shared" si="44"/>
        <v>40624.780000000006</v>
      </c>
      <c r="N769" s="92">
        <f t="shared" si="45"/>
        <v>60221.80000000001</v>
      </c>
      <c r="O769" s="92">
        <f t="shared" si="46"/>
        <v>29796.650000000005</v>
      </c>
      <c r="P769" s="92">
        <f t="shared" si="47"/>
        <v>12044.36</v>
      </c>
    </row>
    <row r="770" spans="1:16" ht="26.25" x14ac:dyDescent="0.25">
      <c r="A770" s="89" t="s">
        <v>523</v>
      </c>
      <c r="B770" s="90" t="s">
        <v>524</v>
      </c>
      <c r="C770" s="91" t="s">
        <v>34</v>
      </c>
      <c r="D770" s="91">
        <v>3</v>
      </c>
      <c r="E770" s="92">
        <v>46772.42</v>
      </c>
      <c r="F770" s="92">
        <v>42.8</v>
      </c>
      <c r="G770" s="92">
        <v>94</v>
      </c>
      <c r="H770" s="92">
        <v>53.5</v>
      </c>
      <c r="I770" s="92">
        <v>481.42</v>
      </c>
      <c r="J770" s="92">
        <v>463.2</v>
      </c>
      <c r="K770" s="92">
        <v>2107.73</v>
      </c>
      <c r="L770" s="92">
        <v>0</v>
      </c>
      <c r="M770" s="92">
        <f t="shared" si="44"/>
        <v>50015.07</v>
      </c>
      <c r="N770" s="92">
        <f t="shared" si="45"/>
        <v>78726.033333333326</v>
      </c>
      <c r="O770" s="92">
        <f t="shared" si="46"/>
        <v>38977.016666666663</v>
      </c>
      <c r="P770" s="92">
        <f t="shared" si="47"/>
        <v>15745.206666666665</v>
      </c>
    </row>
    <row r="771" spans="1:16" ht="39" x14ac:dyDescent="0.25">
      <c r="A771" s="89" t="s">
        <v>525</v>
      </c>
      <c r="B771" s="90" t="s">
        <v>526</v>
      </c>
      <c r="C771" s="91" t="s">
        <v>28</v>
      </c>
      <c r="D771" s="91">
        <v>2</v>
      </c>
      <c r="E771" s="92">
        <v>6999.32</v>
      </c>
      <c r="F771" s="92">
        <v>42.8</v>
      </c>
      <c r="G771" s="92">
        <v>94</v>
      </c>
      <c r="H771" s="92">
        <v>53.5</v>
      </c>
      <c r="I771" s="92">
        <v>72.040000000000006</v>
      </c>
      <c r="J771" s="92">
        <v>313.25</v>
      </c>
      <c r="K771" s="92">
        <v>960.93</v>
      </c>
      <c r="L771" s="92">
        <v>1132.44</v>
      </c>
      <c r="M771" s="92">
        <f t="shared" si="44"/>
        <v>9668.2800000000007</v>
      </c>
      <c r="N771" s="92">
        <f t="shared" si="45"/>
        <v>12187.616666666667</v>
      </c>
      <c r="O771" s="92">
        <f t="shared" si="46"/>
        <v>5832.7666666666664</v>
      </c>
      <c r="P771" s="92">
        <f t="shared" si="47"/>
        <v>2437.5233333333331</v>
      </c>
    </row>
    <row r="772" spans="1:16" ht="39" x14ac:dyDescent="0.25">
      <c r="A772" s="89" t="s">
        <v>525</v>
      </c>
      <c r="B772" s="90" t="s">
        <v>526</v>
      </c>
      <c r="C772" s="91" t="s">
        <v>28</v>
      </c>
      <c r="D772" s="91">
        <v>3</v>
      </c>
      <c r="E772" s="92">
        <v>9132.16</v>
      </c>
      <c r="F772" s="92">
        <v>42.8</v>
      </c>
      <c r="G772" s="92">
        <v>94</v>
      </c>
      <c r="H772" s="92">
        <v>53.5</v>
      </c>
      <c r="I772" s="92">
        <v>94</v>
      </c>
      <c r="J772" s="92">
        <v>371.55</v>
      </c>
      <c r="K772" s="92">
        <v>1507.32</v>
      </c>
      <c r="L772" s="92">
        <v>0</v>
      </c>
      <c r="M772" s="92">
        <f t="shared" si="44"/>
        <v>11295.329999999998</v>
      </c>
      <c r="N772" s="92">
        <f t="shared" si="45"/>
        <v>15839.516666666665</v>
      </c>
      <c r="O772" s="92">
        <f t="shared" si="46"/>
        <v>7610.1333333333332</v>
      </c>
      <c r="P772" s="92">
        <f t="shared" si="47"/>
        <v>3167.9033333333332</v>
      </c>
    </row>
    <row r="773" spans="1:16" ht="39" x14ac:dyDescent="0.25">
      <c r="A773" s="89" t="s">
        <v>527</v>
      </c>
      <c r="B773" s="90" t="s">
        <v>528</v>
      </c>
      <c r="C773" s="91" t="s">
        <v>28</v>
      </c>
      <c r="D773" s="91">
        <v>2</v>
      </c>
      <c r="E773" s="92">
        <v>4080.8</v>
      </c>
      <c r="F773" s="92">
        <v>20.53</v>
      </c>
      <c r="G773" s="92">
        <v>72.400000000000006</v>
      </c>
      <c r="H773" s="92">
        <v>25.17</v>
      </c>
      <c r="I773" s="92">
        <v>41.38</v>
      </c>
      <c r="J773" s="92">
        <v>190.2</v>
      </c>
      <c r="K773" s="92">
        <v>558.67999999999995</v>
      </c>
      <c r="L773" s="92">
        <v>1042.8599999999999</v>
      </c>
      <c r="M773" s="92">
        <f t="shared" si="44"/>
        <v>6032.0199999999995</v>
      </c>
      <c r="N773" s="92">
        <f t="shared" si="45"/>
        <v>7118.3333333333339</v>
      </c>
      <c r="O773" s="92">
        <f t="shared" si="46"/>
        <v>3400.666666666667</v>
      </c>
      <c r="P773" s="92">
        <f t="shared" si="47"/>
        <v>1423.6666666666667</v>
      </c>
    </row>
    <row r="774" spans="1:16" ht="39" x14ac:dyDescent="0.25">
      <c r="A774" s="89" t="s">
        <v>527</v>
      </c>
      <c r="B774" s="90" t="s">
        <v>528</v>
      </c>
      <c r="C774" s="91" t="s">
        <v>28</v>
      </c>
      <c r="D774" s="91">
        <v>3</v>
      </c>
      <c r="E774" s="92">
        <v>5328.78</v>
      </c>
      <c r="F774" s="92">
        <v>20.53</v>
      </c>
      <c r="G774" s="92">
        <v>72.400000000000006</v>
      </c>
      <c r="H774" s="92">
        <v>25.17</v>
      </c>
      <c r="I774" s="92">
        <v>54.03</v>
      </c>
      <c r="J774" s="92">
        <v>223.15</v>
      </c>
      <c r="K774" s="92">
        <v>877.49</v>
      </c>
      <c r="L774" s="92">
        <v>0</v>
      </c>
      <c r="M774" s="92">
        <f t="shared" si="44"/>
        <v>6601.5499999999984</v>
      </c>
      <c r="N774" s="92">
        <f t="shared" si="45"/>
        <v>9253.2166666666653</v>
      </c>
      <c r="O774" s="92">
        <f t="shared" si="46"/>
        <v>4440.6500000000005</v>
      </c>
      <c r="P774" s="92">
        <f t="shared" si="47"/>
        <v>1850.643333333333</v>
      </c>
    </row>
    <row r="775" spans="1:16" ht="39" x14ac:dyDescent="0.25">
      <c r="A775" s="89" t="s">
        <v>527</v>
      </c>
      <c r="B775" s="90" t="s">
        <v>528</v>
      </c>
      <c r="C775" s="91" t="s">
        <v>29</v>
      </c>
      <c r="D775" s="91">
        <v>2</v>
      </c>
      <c r="E775" s="92">
        <v>5272.7</v>
      </c>
      <c r="F775" s="92">
        <v>20.53</v>
      </c>
      <c r="G775" s="92">
        <v>72.400000000000006</v>
      </c>
      <c r="H775" s="92">
        <v>25.17</v>
      </c>
      <c r="I775" s="92">
        <v>53.47</v>
      </c>
      <c r="J775" s="92">
        <v>190.2</v>
      </c>
      <c r="K775" s="92">
        <v>558.67999999999995</v>
      </c>
      <c r="L775" s="92">
        <v>1042.8599999999999</v>
      </c>
      <c r="M775" s="92">
        <f t="shared" si="44"/>
        <v>7236.0099999999993</v>
      </c>
      <c r="N775" s="92">
        <f t="shared" si="45"/>
        <v>9104.8333333333339</v>
      </c>
      <c r="O775" s="92">
        <f t="shared" si="46"/>
        <v>4393.9166666666661</v>
      </c>
      <c r="P775" s="92">
        <f t="shared" si="47"/>
        <v>1820.9666666666667</v>
      </c>
    </row>
    <row r="776" spans="1:16" ht="39" x14ac:dyDescent="0.25">
      <c r="A776" s="89" t="s">
        <v>527</v>
      </c>
      <c r="B776" s="90" t="s">
        <v>528</v>
      </c>
      <c r="C776" s="91" t="s">
        <v>29</v>
      </c>
      <c r="D776" s="91">
        <v>3</v>
      </c>
      <c r="E776" s="92">
        <v>6883.86</v>
      </c>
      <c r="F776" s="92">
        <v>20.53</v>
      </c>
      <c r="G776" s="92">
        <v>72.400000000000006</v>
      </c>
      <c r="H776" s="92">
        <v>25.17</v>
      </c>
      <c r="I776" s="92">
        <v>69.81</v>
      </c>
      <c r="J776" s="92">
        <v>223.15</v>
      </c>
      <c r="K776" s="92">
        <v>877.49</v>
      </c>
      <c r="L776" s="92">
        <v>0</v>
      </c>
      <c r="M776" s="92">
        <f t="shared" ref="M776:M839" si="48">SUM(E776:L776)</f>
        <v>8172.4099999999989</v>
      </c>
      <c r="N776" s="92">
        <f t="shared" ref="N776:N839" si="49">(E776+J776)/30*50</f>
        <v>11845.016666666666</v>
      </c>
      <c r="O776" s="92">
        <f t="shared" ref="O776:O839" si="50">E776/30*25</f>
        <v>5736.5499999999993</v>
      </c>
      <c r="P776" s="92">
        <f t="shared" ref="P776:P839" si="51">(E776+J776)/30*10</f>
        <v>2369.0033333333331</v>
      </c>
    </row>
    <row r="777" spans="1:16" ht="39" x14ac:dyDescent="0.25">
      <c r="A777" s="89" t="s">
        <v>527</v>
      </c>
      <c r="B777" s="90" t="s">
        <v>528</v>
      </c>
      <c r="C777" s="91" t="s">
        <v>30</v>
      </c>
      <c r="D777" s="91">
        <v>2</v>
      </c>
      <c r="E777" s="92">
        <v>6789.4</v>
      </c>
      <c r="F777" s="92">
        <v>20.53</v>
      </c>
      <c r="G777" s="92">
        <v>72.400000000000006</v>
      </c>
      <c r="H777" s="92">
        <v>25.17</v>
      </c>
      <c r="I777" s="92">
        <v>67.39</v>
      </c>
      <c r="J777" s="92">
        <v>190.2</v>
      </c>
      <c r="K777" s="92">
        <v>558.67999999999995</v>
      </c>
      <c r="L777" s="92">
        <v>1042.8599999999999</v>
      </c>
      <c r="M777" s="92">
        <f t="shared" si="48"/>
        <v>8766.6299999999992</v>
      </c>
      <c r="N777" s="92">
        <f t="shared" si="49"/>
        <v>11632.666666666666</v>
      </c>
      <c r="O777" s="92">
        <f t="shared" si="50"/>
        <v>5657.833333333333</v>
      </c>
      <c r="P777" s="92">
        <f t="shared" si="51"/>
        <v>2326.5333333333328</v>
      </c>
    </row>
    <row r="778" spans="1:16" ht="39" x14ac:dyDescent="0.25">
      <c r="A778" s="89" t="s">
        <v>527</v>
      </c>
      <c r="B778" s="90" t="s">
        <v>528</v>
      </c>
      <c r="C778" s="91" t="s">
        <v>30</v>
      </c>
      <c r="D778" s="91">
        <v>3</v>
      </c>
      <c r="E778" s="92">
        <v>8863.1200000000008</v>
      </c>
      <c r="F778" s="92">
        <v>20.53</v>
      </c>
      <c r="G778" s="92">
        <v>72.400000000000006</v>
      </c>
      <c r="H778" s="92">
        <v>25.17</v>
      </c>
      <c r="I778" s="92">
        <v>87.97</v>
      </c>
      <c r="J778" s="92">
        <v>223.15</v>
      </c>
      <c r="K778" s="92">
        <v>877.49</v>
      </c>
      <c r="L778" s="92">
        <v>0</v>
      </c>
      <c r="M778" s="92">
        <f t="shared" si="48"/>
        <v>10169.83</v>
      </c>
      <c r="N778" s="92">
        <f t="shared" si="49"/>
        <v>15143.783333333335</v>
      </c>
      <c r="O778" s="92">
        <f t="shared" si="50"/>
        <v>7385.9333333333343</v>
      </c>
      <c r="P778" s="92">
        <f t="shared" si="51"/>
        <v>3028.7566666666671</v>
      </c>
    </row>
    <row r="779" spans="1:16" ht="39" x14ac:dyDescent="0.25">
      <c r="A779" s="89" t="s">
        <v>527</v>
      </c>
      <c r="B779" s="90" t="s">
        <v>528</v>
      </c>
      <c r="C779" s="91" t="s">
        <v>32</v>
      </c>
      <c r="D779" s="91">
        <v>2</v>
      </c>
      <c r="E779" s="92">
        <v>9435.7000000000007</v>
      </c>
      <c r="F779" s="92">
        <v>20.53</v>
      </c>
      <c r="G779" s="92">
        <v>72.400000000000006</v>
      </c>
      <c r="H779" s="92">
        <v>25.17</v>
      </c>
      <c r="I779" s="92">
        <v>83.07</v>
      </c>
      <c r="J779" s="92">
        <v>190.2</v>
      </c>
      <c r="K779" s="92">
        <v>558.67999999999995</v>
      </c>
      <c r="L779" s="92">
        <v>1042.8599999999999</v>
      </c>
      <c r="M779" s="92">
        <f t="shared" si="48"/>
        <v>11428.610000000002</v>
      </c>
      <c r="N779" s="92">
        <f t="shared" si="49"/>
        <v>16043.16666666667</v>
      </c>
      <c r="O779" s="92">
        <f t="shared" si="50"/>
        <v>7863.0833333333339</v>
      </c>
      <c r="P779" s="92">
        <f t="shared" si="51"/>
        <v>3208.6333333333341</v>
      </c>
    </row>
    <row r="780" spans="1:16" ht="39" x14ac:dyDescent="0.25">
      <c r="A780" s="89" t="s">
        <v>527</v>
      </c>
      <c r="B780" s="90" t="s">
        <v>528</v>
      </c>
      <c r="C780" s="91" t="s">
        <v>32</v>
      </c>
      <c r="D780" s="91">
        <v>3</v>
      </c>
      <c r="E780" s="92">
        <v>12316.2</v>
      </c>
      <c r="F780" s="92">
        <v>20.53</v>
      </c>
      <c r="G780" s="92">
        <v>72.400000000000006</v>
      </c>
      <c r="H780" s="92">
        <v>25.17</v>
      </c>
      <c r="I780" s="92">
        <v>108.44</v>
      </c>
      <c r="J780" s="92">
        <v>223.15</v>
      </c>
      <c r="K780" s="92">
        <v>877.49</v>
      </c>
      <c r="L780" s="92">
        <v>0</v>
      </c>
      <c r="M780" s="92">
        <f t="shared" si="48"/>
        <v>13643.380000000001</v>
      </c>
      <c r="N780" s="92">
        <f t="shared" si="49"/>
        <v>20898.916666666668</v>
      </c>
      <c r="O780" s="92">
        <f t="shared" si="50"/>
        <v>10263.5</v>
      </c>
      <c r="P780" s="92">
        <f t="shared" si="51"/>
        <v>4179.7833333333338</v>
      </c>
    </row>
    <row r="781" spans="1:16" ht="39" x14ac:dyDescent="0.25">
      <c r="A781" s="89" t="s">
        <v>527</v>
      </c>
      <c r="B781" s="90" t="s">
        <v>528</v>
      </c>
      <c r="C781" s="91" t="s">
        <v>33</v>
      </c>
      <c r="D781" s="91">
        <v>2</v>
      </c>
      <c r="E781" s="92">
        <v>12478.62</v>
      </c>
      <c r="F781" s="92">
        <v>20.53</v>
      </c>
      <c r="G781" s="92">
        <v>72.400000000000006</v>
      </c>
      <c r="H781" s="92">
        <v>25.17</v>
      </c>
      <c r="I781" s="92">
        <v>99.32</v>
      </c>
      <c r="J781" s="92">
        <v>190.2</v>
      </c>
      <c r="K781" s="92">
        <v>558.67999999999995</v>
      </c>
      <c r="L781" s="92">
        <v>1042.8599999999999</v>
      </c>
      <c r="M781" s="92">
        <f t="shared" si="48"/>
        <v>14487.780000000002</v>
      </c>
      <c r="N781" s="92">
        <f t="shared" si="49"/>
        <v>21114.7</v>
      </c>
      <c r="O781" s="92">
        <f t="shared" si="50"/>
        <v>10398.85</v>
      </c>
      <c r="P781" s="92">
        <f t="shared" si="51"/>
        <v>4222.9400000000005</v>
      </c>
    </row>
    <row r="782" spans="1:16" ht="39" x14ac:dyDescent="0.25">
      <c r="A782" s="89" t="s">
        <v>527</v>
      </c>
      <c r="B782" s="90" t="s">
        <v>528</v>
      </c>
      <c r="C782" s="91" t="s">
        <v>33</v>
      </c>
      <c r="D782" s="91">
        <v>3</v>
      </c>
      <c r="E782" s="92">
        <v>16286.7</v>
      </c>
      <c r="F782" s="92">
        <v>20.53</v>
      </c>
      <c r="G782" s="92">
        <v>72.400000000000006</v>
      </c>
      <c r="H782" s="92">
        <v>25.17</v>
      </c>
      <c r="I782" s="92">
        <v>129.63999999999999</v>
      </c>
      <c r="J782" s="92">
        <v>223.15</v>
      </c>
      <c r="K782" s="92">
        <v>877.49</v>
      </c>
      <c r="L782" s="92">
        <v>0</v>
      </c>
      <c r="M782" s="92">
        <f t="shared" si="48"/>
        <v>17635.080000000002</v>
      </c>
      <c r="N782" s="92">
        <f t="shared" si="49"/>
        <v>27516.416666666668</v>
      </c>
      <c r="O782" s="92">
        <f t="shared" si="50"/>
        <v>13572.25</v>
      </c>
      <c r="P782" s="92">
        <f t="shared" si="51"/>
        <v>5503.2833333333338</v>
      </c>
    </row>
    <row r="783" spans="1:16" ht="39" x14ac:dyDescent="0.25">
      <c r="A783" s="89" t="s">
        <v>527</v>
      </c>
      <c r="B783" s="90" t="s">
        <v>528</v>
      </c>
      <c r="C783" s="91" t="s">
        <v>34</v>
      </c>
      <c r="D783" s="91">
        <v>2</v>
      </c>
      <c r="E783" s="92">
        <v>16386.66</v>
      </c>
      <c r="F783" s="92">
        <v>20.53</v>
      </c>
      <c r="G783" s="92">
        <v>72.400000000000006</v>
      </c>
      <c r="H783" s="92">
        <v>25.17</v>
      </c>
      <c r="I783" s="92">
        <v>118.38</v>
      </c>
      <c r="J783" s="92">
        <v>190.2</v>
      </c>
      <c r="K783" s="92">
        <v>558.67999999999995</v>
      </c>
      <c r="L783" s="92">
        <v>1042.8599999999999</v>
      </c>
      <c r="M783" s="92">
        <f t="shared" si="48"/>
        <v>18414.88</v>
      </c>
      <c r="N783" s="92">
        <f t="shared" si="49"/>
        <v>27628.100000000002</v>
      </c>
      <c r="O783" s="92">
        <f t="shared" si="50"/>
        <v>13655.55</v>
      </c>
      <c r="P783" s="92">
        <f t="shared" si="51"/>
        <v>5525.62</v>
      </c>
    </row>
    <row r="784" spans="1:16" ht="39" x14ac:dyDescent="0.25">
      <c r="A784" s="89" t="s">
        <v>527</v>
      </c>
      <c r="B784" s="90" t="s">
        <v>528</v>
      </c>
      <c r="C784" s="91" t="s">
        <v>34</v>
      </c>
      <c r="D784" s="91">
        <v>3</v>
      </c>
      <c r="E784" s="92">
        <v>21386.12</v>
      </c>
      <c r="F784" s="92">
        <v>20.53</v>
      </c>
      <c r="G784" s="92">
        <v>72.400000000000006</v>
      </c>
      <c r="H784" s="92">
        <v>25.17</v>
      </c>
      <c r="I784" s="92">
        <v>154.5</v>
      </c>
      <c r="J784" s="92">
        <v>223.15</v>
      </c>
      <c r="K784" s="92">
        <v>877.49</v>
      </c>
      <c r="L784" s="92">
        <v>0</v>
      </c>
      <c r="M784" s="92">
        <f t="shared" si="48"/>
        <v>22759.360000000001</v>
      </c>
      <c r="N784" s="92">
        <f t="shared" si="49"/>
        <v>36015.449999999997</v>
      </c>
      <c r="O784" s="92">
        <f t="shared" si="50"/>
        <v>17821.766666666663</v>
      </c>
      <c r="P784" s="92">
        <f t="shared" si="51"/>
        <v>7203.09</v>
      </c>
    </row>
    <row r="785" spans="1:16" ht="39" x14ac:dyDescent="0.25">
      <c r="A785" s="89" t="s">
        <v>529</v>
      </c>
      <c r="B785" s="90" t="s">
        <v>530</v>
      </c>
      <c r="C785" s="91" t="s">
        <v>28</v>
      </c>
      <c r="D785" s="91">
        <v>2</v>
      </c>
      <c r="E785" s="92">
        <v>4103.82</v>
      </c>
      <c r="F785" s="92">
        <v>17.149999999999999</v>
      </c>
      <c r="G785" s="92">
        <v>68.760000000000005</v>
      </c>
      <c r="H785" s="92">
        <v>21.4</v>
      </c>
      <c r="I785" s="92">
        <v>40.81</v>
      </c>
      <c r="J785" s="92">
        <v>187.58</v>
      </c>
      <c r="K785" s="92">
        <v>558.77</v>
      </c>
      <c r="L785" s="92">
        <v>1043.3800000000001</v>
      </c>
      <c r="M785" s="92">
        <f t="shared" si="48"/>
        <v>6041.6699999999992</v>
      </c>
      <c r="N785" s="92">
        <f t="shared" si="49"/>
        <v>7152.333333333333</v>
      </c>
      <c r="O785" s="92">
        <f t="shared" si="50"/>
        <v>3419.8499999999995</v>
      </c>
      <c r="P785" s="92">
        <f t="shared" si="51"/>
        <v>1430.4666666666665</v>
      </c>
    </row>
    <row r="786" spans="1:16" ht="39" x14ac:dyDescent="0.25">
      <c r="A786" s="89" t="s">
        <v>529</v>
      </c>
      <c r="B786" s="90" t="s">
        <v>530</v>
      </c>
      <c r="C786" s="91" t="s">
        <v>28</v>
      </c>
      <c r="D786" s="91">
        <v>3</v>
      </c>
      <c r="E786" s="92">
        <v>5362.3</v>
      </c>
      <c r="F786" s="92">
        <v>17.149999999999999</v>
      </c>
      <c r="G786" s="92">
        <v>68.760000000000005</v>
      </c>
      <c r="H786" s="92">
        <v>21.4</v>
      </c>
      <c r="I786" s="92">
        <v>53.32</v>
      </c>
      <c r="J786" s="92">
        <v>220.19</v>
      </c>
      <c r="K786" s="92">
        <v>879.04</v>
      </c>
      <c r="L786" s="92">
        <v>0</v>
      </c>
      <c r="M786" s="92">
        <f t="shared" si="48"/>
        <v>6622.1599999999989</v>
      </c>
      <c r="N786" s="92">
        <f t="shared" si="49"/>
        <v>9304.15</v>
      </c>
      <c r="O786" s="92">
        <f t="shared" si="50"/>
        <v>4468.5833333333339</v>
      </c>
      <c r="P786" s="92">
        <f t="shared" si="51"/>
        <v>1860.83</v>
      </c>
    </row>
    <row r="787" spans="1:16" ht="39" x14ac:dyDescent="0.25">
      <c r="A787" s="89" t="s">
        <v>529</v>
      </c>
      <c r="B787" s="90" t="s">
        <v>530</v>
      </c>
      <c r="C787" s="91" t="s">
        <v>29</v>
      </c>
      <c r="D787" s="91">
        <v>2</v>
      </c>
      <c r="E787" s="92">
        <v>5302.28</v>
      </c>
      <c r="F787" s="92">
        <v>17.149999999999999</v>
      </c>
      <c r="G787" s="92">
        <v>68.760000000000005</v>
      </c>
      <c r="H787" s="92">
        <v>21.4</v>
      </c>
      <c r="I787" s="92">
        <v>52.73</v>
      </c>
      <c r="J787" s="92">
        <v>187.58</v>
      </c>
      <c r="K787" s="92">
        <v>558.77</v>
      </c>
      <c r="L787" s="92">
        <v>1043.3800000000001</v>
      </c>
      <c r="M787" s="92">
        <f t="shared" si="48"/>
        <v>7252.0499999999984</v>
      </c>
      <c r="N787" s="92">
        <f t="shared" si="49"/>
        <v>9149.7666666666664</v>
      </c>
      <c r="O787" s="92">
        <f t="shared" si="50"/>
        <v>4418.5666666666666</v>
      </c>
      <c r="P787" s="92">
        <f t="shared" si="51"/>
        <v>1829.9533333333331</v>
      </c>
    </row>
    <row r="788" spans="1:16" ht="39" x14ac:dyDescent="0.25">
      <c r="A788" s="89" t="s">
        <v>529</v>
      </c>
      <c r="B788" s="90" t="s">
        <v>530</v>
      </c>
      <c r="C788" s="91" t="s">
        <v>29</v>
      </c>
      <c r="D788" s="91">
        <v>3</v>
      </c>
      <c r="E788" s="92">
        <v>6927.16</v>
      </c>
      <c r="F788" s="92">
        <v>17.149999999999999</v>
      </c>
      <c r="G788" s="92">
        <v>68.760000000000005</v>
      </c>
      <c r="H788" s="92">
        <v>21.4</v>
      </c>
      <c r="I788" s="92">
        <v>68.89</v>
      </c>
      <c r="J788" s="92">
        <v>220.19</v>
      </c>
      <c r="K788" s="92">
        <v>879.04</v>
      </c>
      <c r="L788" s="92">
        <v>0</v>
      </c>
      <c r="M788" s="92">
        <f t="shared" si="48"/>
        <v>8202.59</v>
      </c>
      <c r="N788" s="92">
        <f t="shared" si="49"/>
        <v>11912.249999999998</v>
      </c>
      <c r="O788" s="92">
        <f t="shared" si="50"/>
        <v>5772.6333333333332</v>
      </c>
      <c r="P788" s="92">
        <f t="shared" si="51"/>
        <v>2382.4499999999998</v>
      </c>
    </row>
    <row r="789" spans="1:16" ht="39" x14ac:dyDescent="0.25">
      <c r="A789" s="89" t="s">
        <v>529</v>
      </c>
      <c r="B789" s="90" t="s">
        <v>530</v>
      </c>
      <c r="C789" s="91" t="s">
        <v>30</v>
      </c>
      <c r="D789" s="91">
        <v>2</v>
      </c>
      <c r="E789" s="92">
        <v>6682.6</v>
      </c>
      <c r="F789" s="92">
        <v>17.149999999999999</v>
      </c>
      <c r="G789" s="92">
        <v>68.760000000000005</v>
      </c>
      <c r="H789" s="92">
        <v>21.4</v>
      </c>
      <c r="I789" s="92">
        <v>66.459999999999994</v>
      </c>
      <c r="J789" s="92">
        <v>187.58</v>
      </c>
      <c r="K789" s="92">
        <v>558.77</v>
      </c>
      <c r="L789" s="92">
        <v>1043.3800000000001</v>
      </c>
      <c r="M789" s="92">
        <f t="shared" si="48"/>
        <v>8646.0999999999985</v>
      </c>
      <c r="N789" s="92">
        <f t="shared" si="49"/>
        <v>11450.3</v>
      </c>
      <c r="O789" s="92">
        <f t="shared" si="50"/>
        <v>5568.8333333333339</v>
      </c>
      <c r="P789" s="92">
        <f t="shared" si="51"/>
        <v>2290.06</v>
      </c>
    </row>
    <row r="790" spans="1:16" ht="39" x14ac:dyDescent="0.25">
      <c r="A790" s="89" t="s">
        <v>529</v>
      </c>
      <c r="B790" s="90" t="s">
        <v>530</v>
      </c>
      <c r="C790" s="91" t="s">
        <v>30</v>
      </c>
      <c r="D790" s="91">
        <v>3</v>
      </c>
      <c r="E790" s="92">
        <v>8729.5</v>
      </c>
      <c r="F790" s="92">
        <v>17.149999999999999</v>
      </c>
      <c r="G790" s="92">
        <v>68.760000000000005</v>
      </c>
      <c r="H790" s="92">
        <v>21.4</v>
      </c>
      <c r="I790" s="92">
        <v>86.81</v>
      </c>
      <c r="J790" s="92">
        <v>220.19</v>
      </c>
      <c r="K790" s="92">
        <v>879.04</v>
      </c>
      <c r="L790" s="92">
        <v>0</v>
      </c>
      <c r="M790" s="92">
        <f t="shared" si="48"/>
        <v>10022.849999999999</v>
      </c>
      <c r="N790" s="92">
        <f t="shared" si="49"/>
        <v>14916.150000000001</v>
      </c>
      <c r="O790" s="92">
        <f t="shared" si="50"/>
        <v>7274.5833333333339</v>
      </c>
      <c r="P790" s="92">
        <f t="shared" si="51"/>
        <v>2983.2300000000005</v>
      </c>
    </row>
    <row r="791" spans="1:16" ht="39" x14ac:dyDescent="0.25">
      <c r="A791" s="89" t="s">
        <v>529</v>
      </c>
      <c r="B791" s="90" t="s">
        <v>530</v>
      </c>
      <c r="C791" s="91" t="s">
        <v>32</v>
      </c>
      <c r="D791" s="91">
        <v>2</v>
      </c>
      <c r="E791" s="92">
        <v>8238.34</v>
      </c>
      <c r="F791" s="92">
        <v>17.149999999999999</v>
      </c>
      <c r="G791" s="92">
        <v>68.760000000000005</v>
      </c>
      <c r="H791" s="92">
        <v>21.4</v>
      </c>
      <c r="I791" s="92">
        <v>81.93</v>
      </c>
      <c r="J791" s="92">
        <v>187.58</v>
      </c>
      <c r="K791" s="92">
        <v>558.77</v>
      </c>
      <c r="L791" s="92">
        <v>1043.3800000000001</v>
      </c>
      <c r="M791" s="92">
        <f t="shared" si="48"/>
        <v>10217.310000000001</v>
      </c>
      <c r="N791" s="92">
        <f t="shared" si="49"/>
        <v>14043.199999999999</v>
      </c>
      <c r="O791" s="92">
        <f t="shared" si="50"/>
        <v>6865.2833333333338</v>
      </c>
      <c r="P791" s="92">
        <f t="shared" si="51"/>
        <v>2808.64</v>
      </c>
    </row>
    <row r="792" spans="1:16" ht="39" x14ac:dyDescent="0.25">
      <c r="A792" s="89" t="s">
        <v>529</v>
      </c>
      <c r="B792" s="90" t="s">
        <v>530</v>
      </c>
      <c r="C792" s="91" t="s">
        <v>32</v>
      </c>
      <c r="D792" s="91">
        <v>3</v>
      </c>
      <c r="E792" s="92">
        <v>10760.8</v>
      </c>
      <c r="F792" s="92">
        <v>17.149999999999999</v>
      </c>
      <c r="G792" s="92">
        <v>68.760000000000005</v>
      </c>
      <c r="H792" s="92">
        <v>21.4</v>
      </c>
      <c r="I792" s="92">
        <v>107.01</v>
      </c>
      <c r="J792" s="92">
        <v>220.19</v>
      </c>
      <c r="K792" s="92">
        <v>879.04</v>
      </c>
      <c r="L792" s="92">
        <v>0</v>
      </c>
      <c r="M792" s="92">
        <f t="shared" si="48"/>
        <v>12074.349999999999</v>
      </c>
      <c r="N792" s="92">
        <f t="shared" si="49"/>
        <v>18301.650000000001</v>
      </c>
      <c r="O792" s="92">
        <f t="shared" si="50"/>
        <v>8967.3333333333339</v>
      </c>
      <c r="P792" s="92">
        <f t="shared" si="51"/>
        <v>3660.33</v>
      </c>
    </row>
    <row r="793" spans="1:16" ht="39" x14ac:dyDescent="0.25">
      <c r="A793" s="89" t="s">
        <v>529</v>
      </c>
      <c r="B793" s="90" t="s">
        <v>530</v>
      </c>
      <c r="C793" s="91" t="s">
        <v>33</v>
      </c>
      <c r="D793" s="91">
        <v>2</v>
      </c>
      <c r="E793" s="92">
        <v>9849.92</v>
      </c>
      <c r="F793" s="92">
        <v>17.149999999999999</v>
      </c>
      <c r="G793" s="92">
        <v>68.760000000000005</v>
      </c>
      <c r="H793" s="92">
        <v>21.4</v>
      </c>
      <c r="I793" s="92">
        <v>97.96</v>
      </c>
      <c r="J793" s="92">
        <v>187.58</v>
      </c>
      <c r="K793" s="92">
        <v>558.77</v>
      </c>
      <c r="L793" s="92">
        <v>1043.3800000000001</v>
      </c>
      <c r="M793" s="92">
        <f t="shared" si="48"/>
        <v>11844.919999999998</v>
      </c>
      <c r="N793" s="92">
        <f t="shared" si="49"/>
        <v>16729.166666666664</v>
      </c>
      <c r="O793" s="92">
        <f t="shared" si="50"/>
        <v>8208.2666666666664</v>
      </c>
      <c r="P793" s="92">
        <f t="shared" si="51"/>
        <v>3345.833333333333</v>
      </c>
    </row>
    <row r="794" spans="1:16" ht="39" x14ac:dyDescent="0.25">
      <c r="A794" s="89" t="s">
        <v>529</v>
      </c>
      <c r="B794" s="90" t="s">
        <v>530</v>
      </c>
      <c r="C794" s="91" t="s">
        <v>33</v>
      </c>
      <c r="D794" s="91">
        <v>3</v>
      </c>
      <c r="E794" s="92">
        <v>12865.14</v>
      </c>
      <c r="F794" s="92">
        <v>17.149999999999999</v>
      </c>
      <c r="G794" s="92">
        <v>68.760000000000005</v>
      </c>
      <c r="H794" s="92">
        <v>21.4</v>
      </c>
      <c r="I794" s="92">
        <v>127.94</v>
      </c>
      <c r="J794" s="92">
        <v>220.19</v>
      </c>
      <c r="K794" s="92">
        <v>879.04</v>
      </c>
      <c r="L794" s="92">
        <v>0</v>
      </c>
      <c r="M794" s="92">
        <f t="shared" si="48"/>
        <v>14199.619999999999</v>
      </c>
      <c r="N794" s="92">
        <f t="shared" si="49"/>
        <v>21808.883333333331</v>
      </c>
      <c r="O794" s="92">
        <f t="shared" si="50"/>
        <v>10720.949999999999</v>
      </c>
      <c r="P794" s="92">
        <f t="shared" si="51"/>
        <v>4361.7766666666666</v>
      </c>
    </row>
    <row r="795" spans="1:16" ht="39" x14ac:dyDescent="0.25">
      <c r="A795" s="89" t="s">
        <v>529</v>
      </c>
      <c r="B795" s="90" t="s">
        <v>530</v>
      </c>
      <c r="C795" s="91" t="s">
        <v>34</v>
      </c>
      <c r="D795" s="91">
        <v>2</v>
      </c>
      <c r="E795" s="92">
        <v>11739.24</v>
      </c>
      <c r="F795" s="92">
        <v>17.149999999999999</v>
      </c>
      <c r="G795" s="92">
        <v>68.760000000000005</v>
      </c>
      <c r="H795" s="92">
        <v>21.4</v>
      </c>
      <c r="I795" s="92">
        <v>116.75</v>
      </c>
      <c r="J795" s="92">
        <v>187.58</v>
      </c>
      <c r="K795" s="92">
        <v>558.77</v>
      </c>
      <c r="L795" s="92">
        <v>1043.3800000000001</v>
      </c>
      <c r="M795" s="92">
        <f t="shared" si="48"/>
        <v>13753.029999999999</v>
      </c>
      <c r="N795" s="92">
        <f t="shared" si="49"/>
        <v>19878.033333333333</v>
      </c>
      <c r="O795" s="92">
        <f t="shared" si="50"/>
        <v>9782.7000000000007</v>
      </c>
      <c r="P795" s="92">
        <f t="shared" si="51"/>
        <v>3975.6066666666666</v>
      </c>
    </row>
    <row r="796" spans="1:16" ht="39" x14ac:dyDescent="0.25">
      <c r="A796" s="89" t="s">
        <v>529</v>
      </c>
      <c r="B796" s="90" t="s">
        <v>530</v>
      </c>
      <c r="C796" s="91" t="s">
        <v>34</v>
      </c>
      <c r="D796" s="91">
        <v>3</v>
      </c>
      <c r="E796" s="92">
        <v>15332.2</v>
      </c>
      <c r="F796" s="92">
        <v>17.149999999999999</v>
      </c>
      <c r="G796" s="92">
        <v>68.760000000000005</v>
      </c>
      <c r="H796" s="92">
        <v>21.4</v>
      </c>
      <c r="I796" s="92">
        <v>152.47</v>
      </c>
      <c r="J796" s="92">
        <v>220.19</v>
      </c>
      <c r="K796" s="92">
        <v>879.04</v>
      </c>
      <c r="L796" s="92">
        <v>0</v>
      </c>
      <c r="M796" s="92">
        <f t="shared" si="48"/>
        <v>16691.21</v>
      </c>
      <c r="N796" s="92">
        <f t="shared" si="49"/>
        <v>25920.65</v>
      </c>
      <c r="O796" s="92">
        <f t="shared" si="50"/>
        <v>12776.833333333334</v>
      </c>
      <c r="P796" s="92">
        <f t="shared" si="51"/>
        <v>5184.13</v>
      </c>
    </row>
    <row r="797" spans="1:16" ht="26.25" x14ac:dyDescent="0.25">
      <c r="A797" s="89" t="s">
        <v>531</v>
      </c>
      <c r="B797" s="90" t="s">
        <v>532</v>
      </c>
      <c r="C797" s="91" t="s">
        <v>28</v>
      </c>
      <c r="D797" s="91">
        <v>2</v>
      </c>
      <c r="E797" s="92">
        <v>7741.02</v>
      </c>
      <c r="F797" s="92">
        <v>51.23</v>
      </c>
      <c r="G797" s="92">
        <v>97.7</v>
      </c>
      <c r="H797" s="92">
        <v>62.92</v>
      </c>
      <c r="I797" s="92">
        <v>71.61</v>
      </c>
      <c r="J797" s="92">
        <v>316.3</v>
      </c>
      <c r="K797" s="92">
        <v>978.65</v>
      </c>
      <c r="L797" s="92">
        <v>2340.2199999999998</v>
      </c>
      <c r="M797" s="92">
        <f t="shared" si="48"/>
        <v>11659.649999999998</v>
      </c>
      <c r="N797" s="92">
        <f t="shared" si="49"/>
        <v>13428.866666666667</v>
      </c>
      <c r="O797" s="92">
        <f t="shared" si="50"/>
        <v>6450.8499999999995</v>
      </c>
      <c r="P797" s="92">
        <f t="shared" si="51"/>
        <v>2685.7733333333335</v>
      </c>
    </row>
    <row r="798" spans="1:16" ht="26.25" x14ac:dyDescent="0.25">
      <c r="A798" s="89" t="s">
        <v>531</v>
      </c>
      <c r="B798" s="90" t="s">
        <v>532</v>
      </c>
      <c r="C798" s="91" t="s">
        <v>28</v>
      </c>
      <c r="D798" s="91">
        <v>3</v>
      </c>
      <c r="E798" s="92">
        <v>10081.24</v>
      </c>
      <c r="F798" s="92">
        <v>51.23</v>
      </c>
      <c r="G798" s="92">
        <v>97.7</v>
      </c>
      <c r="H798" s="92">
        <v>62.92</v>
      </c>
      <c r="I798" s="92">
        <v>93.26</v>
      </c>
      <c r="J798" s="92">
        <v>373.93</v>
      </c>
      <c r="K798" s="92">
        <v>1547.14</v>
      </c>
      <c r="L798" s="92">
        <v>0</v>
      </c>
      <c r="M798" s="92">
        <f t="shared" si="48"/>
        <v>12307.42</v>
      </c>
      <c r="N798" s="92">
        <f t="shared" si="49"/>
        <v>17425.283333333333</v>
      </c>
      <c r="O798" s="92">
        <f t="shared" si="50"/>
        <v>8401.0333333333328</v>
      </c>
      <c r="P798" s="92">
        <f t="shared" si="51"/>
        <v>3485.0566666666668</v>
      </c>
    </row>
    <row r="799" spans="1:16" ht="26.25" x14ac:dyDescent="0.25">
      <c r="A799" s="89" t="s">
        <v>531</v>
      </c>
      <c r="B799" s="90" t="s">
        <v>532</v>
      </c>
      <c r="C799" s="91" t="s">
        <v>29</v>
      </c>
      <c r="D799" s="91">
        <v>2</v>
      </c>
      <c r="E799" s="92">
        <v>10063.34</v>
      </c>
      <c r="F799" s="92">
        <v>51.23</v>
      </c>
      <c r="G799" s="92">
        <v>97.7</v>
      </c>
      <c r="H799" s="92">
        <v>62.92</v>
      </c>
      <c r="I799" s="92">
        <v>86.96</v>
      </c>
      <c r="J799" s="92">
        <v>316.3</v>
      </c>
      <c r="K799" s="92">
        <v>978.65</v>
      </c>
      <c r="L799" s="92">
        <v>2340.2199999999998</v>
      </c>
      <c r="M799" s="92">
        <f t="shared" si="48"/>
        <v>13997.319999999998</v>
      </c>
      <c r="N799" s="92">
        <f t="shared" si="49"/>
        <v>17299.400000000001</v>
      </c>
      <c r="O799" s="92">
        <f t="shared" si="50"/>
        <v>8386.1166666666668</v>
      </c>
      <c r="P799" s="92">
        <f t="shared" si="51"/>
        <v>3459.88</v>
      </c>
    </row>
    <row r="800" spans="1:16" ht="26.25" x14ac:dyDescent="0.25">
      <c r="A800" s="89" t="s">
        <v>531</v>
      </c>
      <c r="B800" s="90" t="s">
        <v>532</v>
      </c>
      <c r="C800" s="91" t="s">
        <v>29</v>
      </c>
      <c r="D800" s="91">
        <v>3</v>
      </c>
      <c r="E800" s="92">
        <v>13105.6</v>
      </c>
      <c r="F800" s="92">
        <v>51.23</v>
      </c>
      <c r="G800" s="92">
        <v>97.7</v>
      </c>
      <c r="H800" s="92">
        <v>62.92</v>
      </c>
      <c r="I800" s="92">
        <v>113.24</v>
      </c>
      <c r="J800" s="92">
        <v>373.93</v>
      </c>
      <c r="K800" s="92">
        <v>1547.14</v>
      </c>
      <c r="L800" s="92">
        <v>0</v>
      </c>
      <c r="M800" s="92">
        <f t="shared" si="48"/>
        <v>15351.76</v>
      </c>
      <c r="N800" s="92">
        <f t="shared" si="49"/>
        <v>22465.883333333335</v>
      </c>
      <c r="O800" s="92">
        <f t="shared" si="50"/>
        <v>10921.333333333334</v>
      </c>
      <c r="P800" s="92">
        <f t="shared" si="51"/>
        <v>4493.1766666666672</v>
      </c>
    </row>
    <row r="801" spans="1:16" ht="26.25" x14ac:dyDescent="0.25">
      <c r="A801" s="89" t="s">
        <v>531</v>
      </c>
      <c r="B801" s="90" t="s">
        <v>532</v>
      </c>
      <c r="C801" s="91" t="s">
        <v>30</v>
      </c>
      <c r="D801" s="91">
        <v>2</v>
      </c>
      <c r="E801" s="92">
        <v>13484.88</v>
      </c>
      <c r="F801" s="92">
        <v>51.23</v>
      </c>
      <c r="G801" s="92">
        <v>97.7</v>
      </c>
      <c r="H801" s="92">
        <v>62.92</v>
      </c>
      <c r="I801" s="92">
        <v>104.55</v>
      </c>
      <c r="J801" s="92">
        <v>316.3</v>
      </c>
      <c r="K801" s="92">
        <v>978.65</v>
      </c>
      <c r="L801" s="92">
        <v>2340.2199999999998</v>
      </c>
      <c r="M801" s="92">
        <f t="shared" si="48"/>
        <v>17436.449999999997</v>
      </c>
      <c r="N801" s="92">
        <f t="shared" si="49"/>
        <v>23001.966666666664</v>
      </c>
      <c r="O801" s="92">
        <f t="shared" si="50"/>
        <v>11237.4</v>
      </c>
      <c r="P801" s="92">
        <f t="shared" si="51"/>
        <v>4600.3933333333325</v>
      </c>
    </row>
    <row r="802" spans="1:16" ht="26.25" x14ac:dyDescent="0.25">
      <c r="A802" s="89" t="s">
        <v>531</v>
      </c>
      <c r="B802" s="90" t="s">
        <v>532</v>
      </c>
      <c r="C802" s="91" t="s">
        <v>30</v>
      </c>
      <c r="D802" s="91">
        <v>3</v>
      </c>
      <c r="E802" s="92">
        <v>17561.5</v>
      </c>
      <c r="F802" s="92">
        <v>51.23</v>
      </c>
      <c r="G802" s="92">
        <v>97.7</v>
      </c>
      <c r="H802" s="92">
        <v>62.92</v>
      </c>
      <c r="I802" s="92">
        <v>136.16</v>
      </c>
      <c r="J802" s="92">
        <v>373.93</v>
      </c>
      <c r="K802" s="92">
        <v>1547.14</v>
      </c>
      <c r="L802" s="92">
        <v>0</v>
      </c>
      <c r="M802" s="92">
        <f t="shared" si="48"/>
        <v>19830.579999999998</v>
      </c>
      <c r="N802" s="92">
        <f t="shared" si="49"/>
        <v>29892.383333333335</v>
      </c>
      <c r="O802" s="92">
        <f t="shared" si="50"/>
        <v>14634.583333333334</v>
      </c>
      <c r="P802" s="92">
        <f t="shared" si="51"/>
        <v>5978.4766666666665</v>
      </c>
    </row>
    <row r="803" spans="1:16" ht="26.25" x14ac:dyDescent="0.25">
      <c r="A803" s="89" t="s">
        <v>531</v>
      </c>
      <c r="B803" s="90" t="s">
        <v>532</v>
      </c>
      <c r="C803" s="91" t="s">
        <v>32</v>
      </c>
      <c r="D803" s="91">
        <v>2</v>
      </c>
      <c r="E803" s="92">
        <v>17800.04</v>
      </c>
      <c r="F803" s="92">
        <v>51.23</v>
      </c>
      <c r="G803" s="92">
        <v>97.7</v>
      </c>
      <c r="H803" s="92">
        <v>62.92</v>
      </c>
      <c r="I803" s="92">
        <v>124.47</v>
      </c>
      <c r="J803" s="92">
        <v>316.3</v>
      </c>
      <c r="K803" s="92">
        <v>978.65</v>
      </c>
      <c r="L803" s="92">
        <v>2340.2199999999998</v>
      </c>
      <c r="M803" s="92">
        <f t="shared" si="48"/>
        <v>21771.530000000002</v>
      </c>
      <c r="N803" s="92">
        <f t="shared" si="49"/>
        <v>30193.9</v>
      </c>
      <c r="O803" s="92">
        <f t="shared" si="50"/>
        <v>14833.366666666669</v>
      </c>
      <c r="P803" s="92">
        <f t="shared" si="51"/>
        <v>6038.7800000000007</v>
      </c>
    </row>
    <row r="804" spans="1:16" ht="26.25" x14ac:dyDescent="0.25">
      <c r="A804" s="89" t="s">
        <v>531</v>
      </c>
      <c r="B804" s="90" t="s">
        <v>532</v>
      </c>
      <c r="C804" s="91" t="s">
        <v>32</v>
      </c>
      <c r="D804" s="91">
        <v>3</v>
      </c>
      <c r="E804" s="92">
        <v>23181.18</v>
      </c>
      <c r="F804" s="92">
        <v>51.23</v>
      </c>
      <c r="G804" s="92">
        <v>97.7</v>
      </c>
      <c r="H804" s="92">
        <v>62.92</v>
      </c>
      <c r="I804" s="92">
        <v>162.1</v>
      </c>
      <c r="J804" s="92">
        <v>373.93</v>
      </c>
      <c r="K804" s="92">
        <v>1547.14</v>
      </c>
      <c r="L804" s="92">
        <v>0</v>
      </c>
      <c r="M804" s="92">
        <f t="shared" si="48"/>
        <v>25476.199999999997</v>
      </c>
      <c r="N804" s="92">
        <f t="shared" si="49"/>
        <v>39258.51666666667</v>
      </c>
      <c r="O804" s="92">
        <f t="shared" si="50"/>
        <v>19317.650000000001</v>
      </c>
      <c r="P804" s="92">
        <f t="shared" si="51"/>
        <v>7851.7033333333338</v>
      </c>
    </row>
    <row r="805" spans="1:16" ht="26.25" x14ac:dyDescent="0.25">
      <c r="A805" s="89" t="s">
        <v>531</v>
      </c>
      <c r="B805" s="90" t="s">
        <v>532</v>
      </c>
      <c r="C805" s="91" t="s">
        <v>33</v>
      </c>
      <c r="D805" s="91">
        <v>2</v>
      </c>
      <c r="E805" s="92">
        <v>22784.04</v>
      </c>
      <c r="F805" s="92">
        <v>51.23</v>
      </c>
      <c r="G805" s="92">
        <v>97.7</v>
      </c>
      <c r="H805" s="92">
        <v>62.92</v>
      </c>
      <c r="I805" s="92">
        <v>145.21</v>
      </c>
      <c r="J805" s="92">
        <v>316.3</v>
      </c>
      <c r="K805" s="92">
        <v>978.65</v>
      </c>
      <c r="L805" s="92">
        <v>2340.2199999999998</v>
      </c>
      <c r="M805" s="92">
        <f t="shared" si="48"/>
        <v>26776.27</v>
      </c>
      <c r="N805" s="92">
        <f t="shared" si="49"/>
        <v>38500.566666666666</v>
      </c>
      <c r="O805" s="92">
        <f t="shared" si="50"/>
        <v>18986.7</v>
      </c>
      <c r="P805" s="92">
        <f t="shared" si="51"/>
        <v>7700.1133333333337</v>
      </c>
    </row>
    <row r="806" spans="1:16" ht="26.25" x14ac:dyDescent="0.25">
      <c r="A806" s="89" t="s">
        <v>531</v>
      </c>
      <c r="B806" s="90" t="s">
        <v>532</v>
      </c>
      <c r="C806" s="91" t="s">
        <v>33</v>
      </c>
      <c r="D806" s="91">
        <v>3</v>
      </c>
      <c r="E806" s="92">
        <v>29671.919999999998</v>
      </c>
      <c r="F806" s="92">
        <v>51.23</v>
      </c>
      <c r="G806" s="92">
        <v>97.7</v>
      </c>
      <c r="H806" s="92">
        <v>62.92</v>
      </c>
      <c r="I806" s="92">
        <v>189.12</v>
      </c>
      <c r="J806" s="92">
        <v>373.93</v>
      </c>
      <c r="K806" s="92">
        <v>1547.14</v>
      </c>
      <c r="L806" s="92">
        <v>0</v>
      </c>
      <c r="M806" s="92">
        <f t="shared" si="48"/>
        <v>31993.959999999995</v>
      </c>
      <c r="N806" s="92">
        <f t="shared" si="49"/>
        <v>50076.416666666664</v>
      </c>
      <c r="O806" s="92">
        <f t="shared" si="50"/>
        <v>24726.6</v>
      </c>
      <c r="P806" s="92">
        <f t="shared" si="51"/>
        <v>10015.283333333333</v>
      </c>
    </row>
    <row r="807" spans="1:16" ht="26.25" x14ac:dyDescent="0.25">
      <c r="A807" s="89" t="s">
        <v>531</v>
      </c>
      <c r="B807" s="90" t="s">
        <v>532</v>
      </c>
      <c r="C807" s="91" t="s">
        <v>34</v>
      </c>
      <c r="D807" s="91">
        <v>2</v>
      </c>
      <c r="E807" s="92">
        <v>29163.56</v>
      </c>
      <c r="F807" s="92">
        <v>51.23</v>
      </c>
      <c r="G807" s="92">
        <v>97.7</v>
      </c>
      <c r="H807" s="92">
        <v>62.92</v>
      </c>
      <c r="I807" s="92">
        <v>169.42</v>
      </c>
      <c r="J807" s="92">
        <v>316.3</v>
      </c>
      <c r="K807" s="92">
        <v>978.65</v>
      </c>
      <c r="L807" s="92">
        <v>2340.2199999999998</v>
      </c>
      <c r="M807" s="92">
        <f t="shared" si="48"/>
        <v>33180</v>
      </c>
      <c r="N807" s="92">
        <f t="shared" si="49"/>
        <v>49133.1</v>
      </c>
      <c r="O807" s="92">
        <f t="shared" si="50"/>
        <v>24302.966666666667</v>
      </c>
      <c r="P807" s="92">
        <f t="shared" si="51"/>
        <v>9826.6200000000008</v>
      </c>
    </row>
    <row r="808" spans="1:16" ht="26.25" x14ac:dyDescent="0.25">
      <c r="A808" s="89" t="s">
        <v>531</v>
      </c>
      <c r="B808" s="90" t="s">
        <v>532</v>
      </c>
      <c r="C808" s="91" t="s">
        <v>34</v>
      </c>
      <c r="D808" s="91">
        <v>3</v>
      </c>
      <c r="E808" s="92">
        <v>37980.06</v>
      </c>
      <c r="F808" s="92">
        <v>51.23</v>
      </c>
      <c r="G808" s="92">
        <v>97.7</v>
      </c>
      <c r="H808" s="92">
        <v>62.92</v>
      </c>
      <c r="I808" s="92">
        <v>220.64</v>
      </c>
      <c r="J808" s="92">
        <v>373.93</v>
      </c>
      <c r="K808" s="92">
        <v>1547.14</v>
      </c>
      <c r="L808" s="92">
        <v>0</v>
      </c>
      <c r="M808" s="92">
        <f t="shared" si="48"/>
        <v>40333.619999999995</v>
      </c>
      <c r="N808" s="92">
        <f t="shared" si="49"/>
        <v>63923.316666666666</v>
      </c>
      <c r="O808" s="92">
        <f t="shared" si="50"/>
        <v>31650.05</v>
      </c>
      <c r="P808" s="92">
        <f t="shared" si="51"/>
        <v>12784.663333333334</v>
      </c>
    </row>
    <row r="809" spans="1:16" ht="39" x14ac:dyDescent="0.25">
      <c r="A809" s="89" t="s">
        <v>533</v>
      </c>
      <c r="B809" s="90" t="s">
        <v>534</v>
      </c>
      <c r="C809" s="91" t="s">
        <v>28</v>
      </c>
      <c r="D809" s="91">
        <v>2</v>
      </c>
      <c r="E809" s="92">
        <v>3520.96</v>
      </c>
      <c r="F809" s="92">
        <v>17.149999999999999</v>
      </c>
      <c r="G809" s="92">
        <v>68.760000000000005</v>
      </c>
      <c r="H809" s="92">
        <v>21.4</v>
      </c>
      <c r="I809" s="92">
        <v>36.24</v>
      </c>
      <c r="J809" s="92">
        <v>157.9</v>
      </c>
      <c r="K809" s="92">
        <v>483.38</v>
      </c>
      <c r="L809" s="92">
        <v>1078.76</v>
      </c>
      <c r="M809" s="92">
        <f t="shared" si="48"/>
        <v>5384.55</v>
      </c>
      <c r="N809" s="92">
        <f t="shared" si="49"/>
        <v>6131.4333333333334</v>
      </c>
      <c r="O809" s="92">
        <f t="shared" si="50"/>
        <v>2934.1333333333337</v>
      </c>
      <c r="P809" s="92">
        <f t="shared" si="51"/>
        <v>1226.2866666666669</v>
      </c>
    </row>
    <row r="810" spans="1:16" ht="39" x14ac:dyDescent="0.25">
      <c r="A810" s="89" t="s">
        <v>533</v>
      </c>
      <c r="B810" s="90" t="s">
        <v>534</v>
      </c>
      <c r="C810" s="91" t="s">
        <v>28</v>
      </c>
      <c r="D810" s="91">
        <v>3</v>
      </c>
      <c r="E810" s="92">
        <v>4599.72</v>
      </c>
      <c r="F810" s="92">
        <v>17.149999999999999</v>
      </c>
      <c r="G810" s="92">
        <v>68.760000000000005</v>
      </c>
      <c r="H810" s="92">
        <v>21.4</v>
      </c>
      <c r="I810" s="92">
        <v>47.34</v>
      </c>
      <c r="J810" s="92">
        <v>189.65</v>
      </c>
      <c r="K810" s="92">
        <v>759.22</v>
      </c>
      <c r="L810" s="92">
        <v>0</v>
      </c>
      <c r="M810" s="92">
        <f t="shared" si="48"/>
        <v>5703.24</v>
      </c>
      <c r="N810" s="92">
        <f t="shared" si="49"/>
        <v>7982.2833333333338</v>
      </c>
      <c r="O810" s="92">
        <f t="shared" si="50"/>
        <v>3833.1000000000004</v>
      </c>
      <c r="P810" s="92">
        <f t="shared" si="51"/>
        <v>1596.4566666666667</v>
      </c>
    </row>
    <row r="811" spans="1:16" ht="39" x14ac:dyDescent="0.25">
      <c r="A811" s="89" t="s">
        <v>533</v>
      </c>
      <c r="B811" s="90" t="s">
        <v>534</v>
      </c>
      <c r="C811" s="91" t="s">
        <v>29</v>
      </c>
      <c r="D811" s="91">
        <v>2</v>
      </c>
      <c r="E811" s="92">
        <v>4788.84</v>
      </c>
      <c r="F811" s="92">
        <v>17.149999999999999</v>
      </c>
      <c r="G811" s="92">
        <v>68.760000000000005</v>
      </c>
      <c r="H811" s="92">
        <v>21.4</v>
      </c>
      <c r="I811" s="92">
        <v>49.29</v>
      </c>
      <c r="J811" s="92">
        <v>195.05</v>
      </c>
      <c r="K811" s="92">
        <v>483.38</v>
      </c>
      <c r="L811" s="92">
        <v>1078.76</v>
      </c>
      <c r="M811" s="92">
        <f t="shared" si="48"/>
        <v>6702.63</v>
      </c>
      <c r="N811" s="92">
        <f t="shared" si="49"/>
        <v>8306.4833333333336</v>
      </c>
      <c r="O811" s="92">
        <f t="shared" si="50"/>
        <v>3990.7000000000003</v>
      </c>
      <c r="P811" s="92">
        <f t="shared" si="51"/>
        <v>1661.2966666666669</v>
      </c>
    </row>
    <row r="812" spans="1:16" ht="39" x14ac:dyDescent="0.25">
      <c r="A812" s="89" t="s">
        <v>533</v>
      </c>
      <c r="B812" s="90" t="s">
        <v>534</v>
      </c>
      <c r="C812" s="91" t="s">
        <v>29</v>
      </c>
      <c r="D812" s="91">
        <v>3</v>
      </c>
      <c r="E812" s="92">
        <v>6255.94</v>
      </c>
      <c r="F812" s="92">
        <v>17.149999999999999</v>
      </c>
      <c r="G812" s="92">
        <v>68.760000000000005</v>
      </c>
      <c r="H812" s="92">
        <v>21.4</v>
      </c>
      <c r="I812" s="92">
        <v>64.39</v>
      </c>
      <c r="J812" s="92">
        <v>240.51</v>
      </c>
      <c r="K812" s="92">
        <v>759.22</v>
      </c>
      <c r="L812" s="92">
        <v>0</v>
      </c>
      <c r="M812" s="92">
        <f t="shared" si="48"/>
        <v>7427.37</v>
      </c>
      <c r="N812" s="92">
        <f t="shared" si="49"/>
        <v>10827.416666666666</v>
      </c>
      <c r="O812" s="92">
        <f t="shared" si="50"/>
        <v>5213.2833333333328</v>
      </c>
      <c r="P812" s="92">
        <f t="shared" si="51"/>
        <v>2165.4833333333331</v>
      </c>
    </row>
    <row r="813" spans="1:16" ht="39" x14ac:dyDescent="0.25">
      <c r="A813" s="89" t="s">
        <v>533</v>
      </c>
      <c r="B813" s="90" t="s">
        <v>534</v>
      </c>
      <c r="C813" s="91" t="s">
        <v>30</v>
      </c>
      <c r="D813" s="91">
        <v>2</v>
      </c>
      <c r="E813" s="92">
        <v>6416.98</v>
      </c>
      <c r="F813" s="92">
        <v>17.149999999999999</v>
      </c>
      <c r="G813" s="92">
        <v>68.760000000000005</v>
      </c>
      <c r="H813" s="92">
        <v>21.4</v>
      </c>
      <c r="I813" s="92">
        <v>66.05</v>
      </c>
      <c r="J813" s="92">
        <v>196.96</v>
      </c>
      <c r="K813" s="92">
        <v>483.38</v>
      </c>
      <c r="L813" s="92">
        <v>1078.76</v>
      </c>
      <c r="M813" s="92">
        <f t="shared" si="48"/>
        <v>8349.4399999999987</v>
      </c>
      <c r="N813" s="92">
        <f t="shared" si="49"/>
        <v>11023.233333333334</v>
      </c>
      <c r="O813" s="92">
        <f t="shared" si="50"/>
        <v>5347.4833333333327</v>
      </c>
      <c r="P813" s="92">
        <f t="shared" si="51"/>
        <v>2204.6466666666665</v>
      </c>
    </row>
    <row r="814" spans="1:16" ht="39" x14ac:dyDescent="0.25">
      <c r="A814" s="89" t="s">
        <v>533</v>
      </c>
      <c r="B814" s="90" t="s">
        <v>534</v>
      </c>
      <c r="C814" s="91" t="s">
        <v>30</v>
      </c>
      <c r="D814" s="91">
        <v>3</v>
      </c>
      <c r="E814" s="92">
        <v>8382.86</v>
      </c>
      <c r="F814" s="92">
        <v>17.149999999999999</v>
      </c>
      <c r="G814" s="92">
        <v>68.760000000000005</v>
      </c>
      <c r="H814" s="92">
        <v>21.4</v>
      </c>
      <c r="I814" s="92">
        <v>86.28</v>
      </c>
      <c r="J814" s="92">
        <v>243.04</v>
      </c>
      <c r="K814" s="92">
        <v>759.22</v>
      </c>
      <c r="L814" s="92">
        <v>0</v>
      </c>
      <c r="M814" s="92">
        <f t="shared" si="48"/>
        <v>9578.7100000000009</v>
      </c>
      <c r="N814" s="92">
        <f t="shared" si="49"/>
        <v>14376.500000000002</v>
      </c>
      <c r="O814" s="92">
        <f t="shared" si="50"/>
        <v>6985.7166666666672</v>
      </c>
      <c r="P814" s="92">
        <f t="shared" si="51"/>
        <v>2875.3</v>
      </c>
    </row>
    <row r="815" spans="1:16" ht="39" x14ac:dyDescent="0.25">
      <c r="A815" s="89" t="s">
        <v>533</v>
      </c>
      <c r="B815" s="90" t="s">
        <v>534</v>
      </c>
      <c r="C815" s="91" t="s">
        <v>32</v>
      </c>
      <c r="D815" s="91">
        <v>2</v>
      </c>
      <c r="E815" s="92">
        <v>8470.44</v>
      </c>
      <c r="F815" s="92">
        <v>17.149999999999999</v>
      </c>
      <c r="G815" s="92">
        <v>68.760000000000005</v>
      </c>
      <c r="H815" s="92">
        <v>21.4</v>
      </c>
      <c r="I815" s="92">
        <v>87.18</v>
      </c>
      <c r="J815" s="92">
        <v>157.9</v>
      </c>
      <c r="K815" s="92">
        <v>483.38</v>
      </c>
      <c r="L815" s="92">
        <v>1078.76</v>
      </c>
      <c r="M815" s="92">
        <f t="shared" si="48"/>
        <v>10384.969999999999</v>
      </c>
      <c r="N815" s="92">
        <f t="shared" si="49"/>
        <v>14380.566666666668</v>
      </c>
      <c r="O815" s="92">
        <f t="shared" si="50"/>
        <v>7058.7000000000007</v>
      </c>
      <c r="P815" s="92">
        <f t="shared" si="51"/>
        <v>2876.1133333333332</v>
      </c>
    </row>
    <row r="816" spans="1:16" ht="39" x14ac:dyDescent="0.25">
      <c r="A816" s="89" t="s">
        <v>533</v>
      </c>
      <c r="B816" s="90" t="s">
        <v>534</v>
      </c>
      <c r="C816" s="91" t="s">
        <v>32</v>
      </c>
      <c r="D816" s="91">
        <v>3</v>
      </c>
      <c r="E816" s="92">
        <v>11065.34</v>
      </c>
      <c r="F816" s="92">
        <v>17.149999999999999</v>
      </c>
      <c r="G816" s="92">
        <v>68.760000000000005</v>
      </c>
      <c r="H816" s="92">
        <v>21.4</v>
      </c>
      <c r="I816" s="92">
        <v>113.89</v>
      </c>
      <c r="J816" s="92">
        <v>189.65</v>
      </c>
      <c r="K816" s="92">
        <v>759.22</v>
      </c>
      <c r="L816" s="92">
        <v>0</v>
      </c>
      <c r="M816" s="92">
        <f t="shared" si="48"/>
        <v>12235.409999999998</v>
      </c>
      <c r="N816" s="92">
        <f t="shared" si="49"/>
        <v>18758.316666666666</v>
      </c>
      <c r="O816" s="92">
        <f t="shared" si="50"/>
        <v>9221.1166666666668</v>
      </c>
      <c r="P816" s="92">
        <f t="shared" si="51"/>
        <v>3751.6633333333334</v>
      </c>
    </row>
    <row r="817" spans="1:16" ht="39" x14ac:dyDescent="0.25">
      <c r="A817" s="89" t="s">
        <v>533</v>
      </c>
      <c r="B817" s="90" t="s">
        <v>534</v>
      </c>
      <c r="C817" s="91" t="s">
        <v>33</v>
      </c>
      <c r="D817" s="91">
        <v>2</v>
      </c>
      <c r="E817" s="92">
        <v>10842.18</v>
      </c>
      <c r="F817" s="92">
        <v>17.149999999999999</v>
      </c>
      <c r="G817" s="92">
        <v>68.760000000000005</v>
      </c>
      <c r="H817" s="92">
        <v>21.4</v>
      </c>
      <c r="I817" s="92">
        <v>111.6</v>
      </c>
      <c r="J817" s="92">
        <v>157.9</v>
      </c>
      <c r="K817" s="92">
        <v>483.38</v>
      </c>
      <c r="L817" s="92">
        <v>1078.76</v>
      </c>
      <c r="M817" s="92">
        <f t="shared" si="48"/>
        <v>12781.13</v>
      </c>
      <c r="N817" s="92">
        <f t="shared" si="49"/>
        <v>18333.466666666667</v>
      </c>
      <c r="O817" s="92">
        <f t="shared" si="50"/>
        <v>9035.15</v>
      </c>
      <c r="P817" s="92">
        <f t="shared" si="51"/>
        <v>3666.6933333333332</v>
      </c>
    </row>
    <row r="818" spans="1:16" ht="39" x14ac:dyDescent="0.25">
      <c r="A818" s="89" t="s">
        <v>533</v>
      </c>
      <c r="B818" s="90" t="s">
        <v>534</v>
      </c>
      <c r="C818" s="91" t="s">
        <v>33</v>
      </c>
      <c r="D818" s="91">
        <v>3</v>
      </c>
      <c r="E818" s="92">
        <v>14163.68</v>
      </c>
      <c r="F818" s="92">
        <v>17.149999999999999</v>
      </c>
      <c r="G818" s="92">
        <v>68.760000000000005</v>
      </c>
      <c r="H818" s="92">
        <v>21.4</v>
      </c>
      <c r="I818" s="92">
        <v>145.78</v>
      </c>
      <c r="J818" s="92">
        <v>189.65</v>
      </c>
      <c r="K818" s="92">
        <v>759.22</v>
      </c>
      <c r="L818" s="92">
        <v>0</v>
      </c>
      <c r="M818" s="92">
        <f t="shared" si="48"/>
        <v>15365.64</v>
      </c>
      <c r="N818" s="92">
        <f t="shared" si="49"/>
        <v>23922.216666666664</v>
      </c>
      <c r="O818" s="92">
        <f t="shared" si="50"/>
        <v>11803.066666666668</v>
      </c>
      <c r="P818" s="92">
        <f t="shared" si="51"/>
        <v>4784.4433333333327</v>
      </c>
    </row>
    <row r="819" spans="1:16" ht="39" x14ac:dyDescent="0.25">
      <c r="A819" s="89" t="s">
        <v>533</v>
      </c>
      <c r="B819" s="90" t="s">
        <v>534</v>
      </c>
      <c r="C819" s="91" t="s">
        <v>34</v>
      </c>
      <c r="D819" s="91">
        <v>2</v>
      </c>
      <c r="E819" s="92">
        <v>13878</v>
      </c>
      <c r="F819" s="92">
        <v>17.149999999999999</v>
      </c>
      <c r="G819" s="92">
        <v>68.760000000000005</v>
      </c>
      <c r="H819" s="92">
        <v>21.4</v>
      </c>
      <c r="I819" s="92">
        <v>142.84</v>
      </c>
      <c r="J819" s="92">
        <v>157.9</v>
      </c>
      <c r="K819" s="92">
        <v>483.38</v>
      </c>
      <c r="L819" s="92">
        <v>1078.76</v>
      </c>
      <c r="M819" s="92">
        <f t="shared" si="48"/>
        <v>15848.189999999999</v>
      </c>
      <c r="N819" s="92">
        <f t="shared" si="49"/>
        <v>23393.166666666668</v>
      </c>
      <c r="O819" s="92">
        <f t="shared" si="50"/>
        <v>11565</v>
      </c>
      <c r="P819" s="92">
        <f t="shared" si="51"/>
        <v>4678.6333333333332</v>
      </c>
    </row>
    <row r="820" spans="1:16" ht="39" x14ac:dyDescent="0.25">
      <c r="A820" s="89" t="s">
        <v>533</v>
      </c>
      <c r="B820" s="90" t="s">
        <v>534</v>
      </c>
      <c r="C820" s="91" t="s">
        <v>34</v>
      </c>
      <c r="D820" s="91">
        <v>3</v>
      </c>
      <c r="E820" s="92">
        <v>18129.580000000002</v>
      </c>
      <c r="F820" s="92">
        <v>17.149999999999999</v>
      </c>
      <c r="G820" s="92">
        <v>68.760000000000005</v>
      </c>
      <c r="H820" s="92">
        <v>21.4</v>
      </c>
      <c r="I820" s="92">
        <v>186.6</v>
      </c>
      <c r="J820" s="92">
        <v>189.65</v>
      </c>
      <c r="K820" s="92">
        <v>759.22</v>
      </c>
      <c r="L820" s="92">
        <v>0</v>
      </c>
      <c r="M820" s="92">
        <f t="shared" si="48"/>
        <v>19372.360000000004</v>
      </c>
      <c r="N820" s="92">
        <f t="shared" si="49"/>
        <v>30532.050000000003</v>
      </c>
      <c r="O820" s="92">
        <f t="shared" si="50"/>
        <v>15107.983333333334</v>
      </c>
      <c r="P820" s="92">
        <f t="shared" si="51"/>
        <v>6106.4100000000008</v>
      </c>
    </row>
    <row r="821" spans="1:16" ht="39" x14ac:dyDescent="0.25">
      <c r="A821" s="93" t="s">
        <v>535</v>
      </c>
      <c r="B821" s="94" t="s">
        <v>536</v>
      </c>
      <c r="C821" s="95" t="s">
        <v>28</v>
      </c>
      <c r="D821" s="95">
        <v>2</v>
      </c>
      <c r="E821" s="92">
        <v>4563.04</v>
      </c>
      <c r="F821" s="92">
        <v>22.3</v>
      </c>
      <c r="G821" s="92">
        <v>69.8</v>
      </c>
      <c r="H821" s="92">
        <v>27.85</v>
      </c>
      <c r="I821" s="92">
        <v>46.97</v>
      </c>
      <c r="J821" s="92">
        <v>194.95</v>
      </c>
      <c r="K821" s="92">
        <v>626.44000000000005</v>
      </c>
      <c r="L821" s="92">
        <v>1405.7</v>
      </c>
      <c r="M821" s="92">
        <f t="shared" si="48"/>
        <v>6957.05</v>
      </c>
      <c r="N821" s="92">
        <f t="shared" si="49"/>
        <v>7929.9833333333327</v>
      </c>
      <c r="O821" s="92">
        <f t="shared" si="50"/>
        <v>3802.5333333333338</v>
      </c>
      <c r="P821" s="92">
        <f t="shared" si="51"/>
        <v>1585.9966666666664</v>
      </c>
    </row>
    <row r="822" spans="1:16" ht="39" x14ac:dyDescent="0.25">
      <c r="A822" s="93" t="s">
        <v>535</v>
      </c>
      <c r="B822" s="94" t="s">
        <v>536</v>
      </c>
      <c r="C822" s="95" t="s">
        <v>28</v>
      </c>
      <c r="D822" s="95">
        <v>3</v>
      </c>
      <c r="E822" s="92">
        <v>5968.74</v>
      </c>
      <c r="F822" s="92">
        <v>22.3</v>
      </c>
      <c r="G822" s="92">
        <v>69.8</v>
      </c>
      <c r="H822" s="92">
        <v>27.85</v>
      </c>
      <c r="I822" s="92">
        <v>61.44</v>
      </c>
      <c r="J822" s="92">
        <v>240.35</v>
      </c>
      <c r="K822" s="92">
        <v>985.18</v>
      </c>
      <c r="L822" s="92">
        <v>0</v>
      </c>
      <c r="M822" s="92">
        <f t="shared" si="48"/>
        <v>7375.6600000000008</v>
      </c>
      <c r="N822" s="92">
        <f t="shared" si="49"/>
        <v>10348.483333333334</v>
      </c>
      <c r="O822" s="92">
        <f t="shared" si="50"/>
        <v>4973.95</v>
      </c>
      <c r="P822" s="92">
        <f t="shared" si="51"/>
        <v>2069.6966666666667</v>
      </c>
    </row>
    <row r="823" spans="1:16" x14ac:dyDescent="0.25">
      <c r="A823" s="93" t="s">
        <v>537</v>
      </c>
      <c r="B823" s="94" t="s">
        <v>538</v>
      </c>
      <c r="C823" s="95" t="s">
        <v>28</v>
      </c>
      <c r="D823" s="95">
        <v>2</v>
      </c>
      <c r="E823" s="92">
        <v>8946.26</v>
      </c>
      <c r="F823" s="92">
        <v>42.8</v>
      </c>
      <c r="G823" s="92">
        <v>94</v>
      </c>
      <c r="H823" s="92">
        <v>53.5</v>
      </c>
      <c r="I823" s="92">
        <v>92.08</v>
      </c>
      <c r="J823" s="92">
        <v>373.4</v>
      </c>
      <c r="K823" s="92">
        <v>1228.21</v>
      </c>
      <c r="L823" s="92">
        <v>2756.76</v>
      </c>
      <c r="M823" s="92">
        <f t="shared" si="48"/>
        <v>13587.01</v>
      </c>
      <c r="N823" s="92">
        <f t="shared" si="49"/>
        <v>15532.766666666666</v>
      </c>
      <c r="O823" s="92">
        <f t="shared" si="50"/>
        <v>7455.2166666666662</v>
      </c>
      <c r="P823" s="92">
        <f t="shared" si="51"/>
        <v>3106.5533333333333</v>
      </c>
    </row>
    <row r="824" spans="1:16" x14ac:dyDescent="0.25">
      <c r="A824" s="93" t="s">
        <v>537</v>
      </c>
      <c r="B824" s="94" t="s">
        <v>538</v>
      </c>
      <c r="C824" s="95" t="s">
        <v>28</v>
      </c>
      <c r="D824" s="95">
        <v>3</v>
      </c>
      <c r="E824" s="92">
        <v>11703.02</v>
      </c>
      <c r="F824" s="92">
        <v>42.8</v>
      </c>
      <c r="G824" s="92">
        <v>94</v>
      </c>
      <c r="H824" s="92">
        <v>53.5</v>
      </c>
      <c r="I824" s="92">
        <v>120.46</v>
      </c>
      <c r="J824" s="92">
        <v>459.6</v>
      </c>
      <c r="K824" s="92">
        <v>1931.67</v>
      </c>
      <c r="L824" s="92">
        <v>0</v>
      </c>
      <c r="M824" s="92">
        <f t="shared" si="48"/>
        <v>14405.05</v>
      </c>
      <c r="N824" s="92">
        <f t="shared" si="49"/>
        <v>20271.033333333336</v>
      </c>
      <c r="O824" s="92">
        <f t="shared" si="50"/>
        <v>9752.5166666666664</v>
      </c>
      <c r="P824" s="92">
        <f t="shared" si="51"/>
        <v>4054.2066666666669</v>
      </c>
    </row>
    <row r="825" spans="1:16" ht="26.25" x14ac:dyDescent="0.25">
      <c r="A825" s="93" t="s">
        <v>539</v>
      </c>
      <c r="B825" s="94" t="s">
        <v>540</v>
      </c>
      <c r="C825" s="95" t="s">
        <v>28</v>
      </c>
      <c r="D825" s="95">
        <v>2</v>
      </c>
      <c r="E825" s="92">
        <v>6998.32</v>
      </c>
      <c r="F825" s="92">
        <v>42.8</v>
      </c>
      <c r="G825" s="92">
        <v>94</v>
      </c>
      <c r="H825" s="92">
        <v>53.5</v>
      </c>
      <c r="I825" s="92">
        <v>72.03</v>
      </c>
      <c r="J825" s="92">
        <v>313.2</v>
      </c>
      <c r="K825" s="92">
        <v>960.79</v>
      </c>
      <c r="L825" s="92">
        <v>1866.18</v>
      </c>
      <c r="M825" s="92">
        <f t="shared" si="48"/>
        <v>10400.82</v>
      </c>
      <c r="N825" s="92">
        <f t="shared" si="49"/>
        <v>12185.866666666667</v>
      </c>
      <c r="O825" s="92">
        <f t="shared" si="50"/>
        <v>5831.9333333333334</v>
      </c>
      <c r="P825" s="92">
        <f t="shared" si="51"/>
        <v>2437.1733333333332</v>
      </c>
    </row>
    <row r="826" spans="1:16" ht="26.25" x14ac:dyDescent="0.25">
      <c r="A826" s="93" t="s">
        <v>539</v>
      </c>
      <c r="B826" s="94" t="s">
        <v>540</v>
      </c>
      <c r="C826" s="95" t="s">
        <v>28</v>
      </c>
      <c r="D826" s="95">
        <v>3</v>
      </c>
      <c r="E826" s="92">
        <v>9130.74</v>
      </c>
      <c r="F826" s="92">
        <v>42.8</v>
      </c>
      <c r="G826" s="92">
        <v>94</v>
      </c>
      <c r="H826" s="92">
        <v>53.5</v>
      </c>
      <c r="I826" s="92">
        <v>93.98</v>
      </c>
      <c r="J826" s="92">
        <v>371.4</v>
      </c>
      <c r="K826" s="92">
        <v>1507.09</v>
      </c>
      <c r="L826" s="92">
        <v>0</v>
      </c>
      <c r="M826" s="92">
        <f t="shared" si="48"/>
        <v>11293.509999999998</v>
      </c>
      <c r="N826" s="92">
        <f t="shared" si="49"/>
        <v>15836.9</v>
      </c>
      <c r="O826" s="92">
        <f t="shared" si="50"/>
        <v>7608.95</v>
      </c>
      <c r="P826" s="92">
        <f t="shared" si="51"/>
        <v>3167.38</v>
      </c>
    </row>
    <row r="827" spans="1:16" ht="26.25" x14ac:dyDescent="0.25">
      <c r="A827" s="93" t="s">
        <v>541</v>
      </c>
      <c r="B827" s="94" t="s">
        <v>542</v>
      </c>
      <c r="C827" s="95" t="s">
        <v>28</v>
      </c>
      <c r="D827" s="95">
        <v>2</v>
      </c>
      <c r="E827" s="92">
        <v>3990.86</v>
      </c>
      <c r="F827" s="92">
        <v>30.85</v>
      </c>
      <c r="G827" s="92">
        <v>79.900000000000006</v>
      </c>
      <c r="H827" s="92">
        <v>38.549999999999997</v>
      </c>
      <c r="I827" s="92">
        <v>41.08</v>
      </c>
      <c r="J827" s="92">
        <v>193.75</v>
      </c>
      <c r="K827" s="92">
        <v>547.88</v>
      </c>
      <c r="L827" s="92">
        <v>1210.06</v>
      </c>
      <c r="M827" s="92">
        <f t="shared" si="48"/>
        <v>6132.93</v>
      </c>
      <c r="N827" s="92">
        <f t="shared" si="49"/>
        <v>6974.3500000000013</v>
      </c>
      <c r="O827" s="92">
        <f t="shared" si="50"/>
        <v>3325.7166666666672</v>
      </c>
      <c r="P827" s="92">
        <f t="shared" si="51"/>
        <v>1394.8700000000003</v>
      </c>
    </row>
    <row r="828" spans="1:16" ht="26.25" x14ac:dyDescent="0.25">
      <c r="A828" s="93" t="s">
        <v>541</v>
      </c>
      <c r="B828" s="94" t="s">
        <v>542</v>
      </c>
      <c r="C828" s="95" t="s">
        <v>28</v>
      </c>
      <c r="D828" s="95">
        <v>3</v>
      </c>
      <c r="E828" s="92">
        <v>5200.8999999999996</v>
      </c>
      <c r="F828" s="92">
        <v>30.85</v>
      </c>
      <c r="G828" s="92">
        <v>79.900000000000006</v>
      </c>
      <c r="H828" s="92">
        <v>38.549999999999997</v>
      </c>
      <c r="I828" s="92">
        <v>53.53</v>
      </c>
      <c r="J828" s="92">
        <v>233.3</v>
      </c>
      <c r="K828" s="92">
        <v>858.44</v>
      </c>
      <c r="L828" s="92">
        <v>0</v>
      </c>
      <c r="M828" s="92">
        <f t="shared" si="48"/>
        <v>6495.4699999999993</v>
      </c>
      <c r="N828" s="92">
        <f t="shared" si="49"/>
        <v>9057</v>
      </c>
      <c r="O828" s="92">
        <f t="shared" si="50"/>
        <v>4334.083333333333</v>
      </c>
      <c r="P828" s="92">
        <f t="shared" si="51"/>
        <v>1811.3999999999999</v>
      </c>
    </row>
    <row r="829" spans="1:16" ht="26.25" x14ac:dyDescent="0.25">
      <c r="A829" s="93" t="s">
        <v>543</v>
      </c>
      <c r="B829" s="94" t="s">
        <v>544</v>
      </c>
      <c r="C829" s="95" t="s">
        <v>28</v>
      </c>
      <c r="D829" s="95">
        <v>2</v>
      </c>
      <c r="E829" s="92">
        <v>4027.94</v>
      </c>
      <c r="F829" s="92">
        <v>30.85</v>
      </c>
      <c r="G829" s="92">
        <v>79.900000000000006</v>
      </c>
      <c r="H829" s="92">
        <v>38.549999999999997</v>
      </c>
      <c r="I829" s="92">
        <v>41.46</v>
      </c>
      <c r="J829" s="92">
        <v>194.9</v>
      </c>
      <c r="K829" s="92">
        <v>552.98</v>
      </c>
      <c r="L829" s="92">
        <v>1221.5</v>
      </c>
      <c r="M829" s="92">
        <f t="shared" si="48"/>
        <v>6188.08</v>
      </c>
      <c r="N829" s="92">
        <f t="shared" si="49"/>
        <v>7038.0666666666666</v>
      </c>
      <c r="O829" s="92">
        <f t="shared" si="50"/>
        <v>3356.6166666666668</v>
      </c>
      <c r="P829" s="92">
        <f t="shared" si="51"/>
        <v>1407.6133333333335</v>
      </c>
    </row>
    <row r="830" spans="1:16" ht="26.25" x14ac:dyDescent="0.25">
      <c r="A830" s="93" t="s">
        <v>543</v>
      </c>
      <c r="B830" s="94" t="s">
        <v>544</v>
      </c>
      <c r="C830" s="95" t="s">
        <v>28</v>
      </c>
      <c r="D830" s="95">
        <v>3</v>
      </c>
      <c r="E830" s="92">
        <v>5249.42</v>
      </c>
      <c r="F830" s="92">
        <v>30.85</v>
      </c>
      <c r="G830" s="92">
        <v>79.900000000000006</v>
      </c>
      <c r="H830" s="92">
        <v>38.549999999999997</v>
      </c>
      <c r="I830" s="92">
        <v>54.03</v>
      </c>
      <c r="J830" s="92">
        <v>234.5</v>
      </c>
      <c r="K830" s="92">
        <v>866.46</v>
      </c>
      <c r="L830" s="92">
        <v>0</v>
      </c>
      <c r="M830" s="92">
        <f t="shared" si="48"/>
        <v>6553.71</v>
      </c>
      <c r="N830" s="92">
        <f t="shared" si="49"/>
        <v>9139.8666666666668</v>
      </c>
      <c r="O830" s="92">
        <f t="shared" si="50"/>
        <v>4374.5166666666673</v>
      </c>
      <c r="P830" s="92">
        <f t="shared" si="51"/>
        <v>1827.9733333333334</v>
      </c>
    </row>
    <row r="831" spans="1:16" ht="39" x14ac:dyDescent="0.25">
      <c r="A831" s="93" t="s">
        <v>545</v>
      </c>
      <c r="B831" s="94" t="s">
        <v>546</v>
      </c>
      <c r="C831" s="95" t="s">
        <v>28</v>
      </c>
      <c r="D831" s="95">
        <v>2</v>
      </c>
      <c r="E831" s="92">
        <v>4513.92</v>
      </c>
      <c r="F831" s="92">
        <v>34.25</v>
      </c>
      <c r="G831" s="92">
        <v>83.9</v>
      </c>
      <c r="H831" s="92">
        <v>42.8</v>
      </c>
      <c r="I831" s="92">
        <v>46.46</v>
      </c>
      <c r="J831" s="92">
        <v>216.05</v>
      </c>
      <c r="K831" s="92">
        <v>619.69000000000005</v>
      </c>
      <c r="L831" s="92">
        <v>1368.36</v>
      </c>
      <c r="M831" s="92">
        <f t="shared" si="48"/>
        <v>6925.4299999999994</v>
      </c>
      <c r="N831" s="92">
        <f t="shared" si="49"/>
        <v>7883.2833333333338</v>
      </c>
      <c r="O831" s="92">
        <f t="shared" si="50"/>
        <v>3761.6</v>
      </c>
      <c r="P831" s="92">
        <f t="shared" si="51"/>
        <v>1576.6566666666668</v>
      </c>
    </row>
    <row r="832" spans="1:16" ht="39" x14ac:dyDescent="0.25">
      <c r="A832" s="93" t="s">
        <v>545</v>
      </c>
      <c r="B832" s="94" t="s">
        <v>546</v>
      </c>
      <c r="C832" s="95" t="s">
        <v>28</v>
      </c>
      <c r="D832" s="95">
        <v>3</v>
      </c>
      <c r="E832" s="92">
        <v>5882.28</v>
      </c>
      <c r="F832" s="92">
        <v>34.25</v>
      </c>
      <c r="G832" s="92">
        <v>83.9</v>
      </c>
      <c r="H832" s="92">
        <v>42.8</v>
      </c>
      <c r="I832" s="92">
        <v>60.54</v>
      </c>
      <c r="J832" s="92">
        <v>258.55</v>
      </c>
      <c r="K832" s="92">
        <v>970.9</v>
      </c>
      <c r="L832" s="92">
        <v>0</v>
      </c>
      <c r="M832" s="92">
        <f t="shared" si="48"/>
        <v>7333.2199999999993</v>
      </c>
      <c r="N832" s="92">
        <f t="shared" si="49"/>
        <v>10234.716666666667</v>
      </c>
      <c r="O832" s="92">
        <f t="shared" si="50"/>
        <v>4901.8999999999996</v>
      </c>
      <c r="P832" s="92">
        <f t="shared" si="51"/>
        <v>2046.9433333333334</v>
      </c>
    </row>
    <row r="833" spans="1:16" ht="26.25" x14ac:dyDescent="0.25">
      <c r="A833" s="93" t="s">
        <v>547</v>
      </c>
      <c r="B833" s="94" t="s">
        <v>548</v>
      </c>
      <c r="C833" s="95" t="s">
        <v>28</v>
      </c>
      <c r="D833" s="95">
        <v>2</v>
      </c>
      <c r="E833" s="92">
        <v>4993.95</v>
      </c>
      <c r="F833" s="92">
        <v>30.85</v>
      </c>
      <c r="G833" s="92">
        <v>36.4</v>
      </c>
      <c r="H833" s="92">
        <v>38.549999999999997</v>
      </c>
      <c r="I833" s="92">
        <v>53.46</v>
      </c>
      <c r="J833" s="92">
        <v>238.15</v>
      </c>
      <c r="K833" s="92">
        <v>713.03</v>
      </c>
      <c r="L833" s="92">
        <v>1521.16</v>
      </c>
      <c r="M833" s="92">
        <f t="shared" si="48"/>
        <v>7625.5499999999993</v>
      </c>
      <c r="N833" s="92">
        <f t="shared" si="49"/>
        <v>8720.1666666666661</v>
      </c>
      <c r="O833" s="92">
        <f t="shared" si="50"/>
        <v>4161.625</v>
      </c>
      <c r="P833" s="92">
        <f t="shared" si="51"/>
        <v>1744.0333333333331</v>
      </c>
    </row>
    <row r="834" spans="1:16" ht="26.25" x14ac:dyDescent="0.25">
      <c r="A834" s="93" t="s">
        <v>547</v>
      </c>
      <c r="B834" s="94" t="s">
        <v>548</v>
      </c>
      <c r="C834" s="95" t="s">
        <v>28</v>
      </c>
      <c r="D834" s="95">
        <v>3</v>
      </c>
      <c r="E834" s="92">
        <v>6515.11</v>
      </c>
      <c r="F834" s="92">
        <v>30.85</v>
      </c>
      <c r="G834" s="92">
        <v>36.4</v>
      </c>
      <c r="H834" s="92">
        <v>38.549999999999997</v>
      </c>
      <c r="I834" s="92">
        <v>69.739999999999995</v>
      </c>
      <c r="J834" s="92">
        <v>280.95</v>
      </c>
      <c r="K834" s="92">
        <v>1118.3800000000001</v>
      </c>
      <c r="L834" s="92">
        <v>0</v>
      </c>
      <c r="M834" s="92">
        <f t="shared" si="48"/>
        <v>8089.98</v>
      </c>
      <c r="N834" s="92">
        <f t="shared" si="49"/>
        <v>11326.766666666666</v>
      </c>
      <c r="O834" s="92">
        <f t="shared" si="50"/>
        <v>5429.2583333333332</v>
      </c>
      <c r="P834" s="92">
        <f t="shared" si="51"/>
        <v>2265.353333333333</v>
      </c>
    </row>
    <row r="835" spans="1:16" ht="26.25" x14ac:dyDescent="0.25">
      <c r="A835" s="93" t="s">
        <v>549</v>
      </c>
      <c r="B835" s="94" t="s">
        <v>550</v>
      </c>
      <c r="C835" s="95" t="s">
        <v>28</v>
      </c>
      <c r="D835" s="95">
        <v>2</v>
      </c>
      <c r="E835" s="92">
        <v>5226.4799999999996</v>
      </c>
      <c r="F835" s="92">
        <v>30.85</v>
      </c>
      <c r="G835" s="92">
        <v>79.900000000000006</v>
      </c>
      <c r="H835" s="92">
        <v>38.549999999999997</v>
      </c>
      <c r="I835" s="92">
        <v>53.79</v>
      </c>
      <c r="J835" s="92">
        <v>239.15</v>
      </c>
      <c r="K835" s="92">
        <v>717.53</v>
      </c>
      <c r="L835" s="92">
        <v>1592.06</v>
      </c>
      <c r="M835" s="92">
        <f t="shared" si="48"/>
        <v>7978.3099999999995</v>
      </c>
      <c r="N835" s="92">
        <f t="shared" si="49"/>
        <v>9109.3833333333314</v>
      </c>
      <c r="O835" s="92">
        <f t="shared" si="50"/>
        <v>4355.3999999999996</v>
      </c>
      <c r="P835" s="92">
        <f t="shared" si="51"/>
        <v>1821.8766666666666</v>
      </c>
    </row>
    <row r="836" spans="1:16" ht="26.25" x14ac:dyDescent="0.25">
      <c r="A836" s="93" t="s">
        <v>549</v>
      </c>
      <c r="B836" s="94" t="s">
        <v>550</v>
      </c>
      <c r="C836" s="95" t="s">
        <v>28</v>
      </c>
      <c r="D836" s="95">
        <v>3</v>
      </c>
      <c r="E836" s="92">
        <v>6818.52</v>
      </c>
      <c r="F836" s="92">
        <v>30.85</v>
      </c>
      <c r="G836" s="92">
        <v>79.900000000000006</v>
      </c>
      <c r="H836" s="92">
        <v>38.549999999999997</v>
      </c>
      <c r="I836" s="92">
        <v>70.180000000000007</v>
      </c>
      <c r="J836" s="92">
        <v>282</v>
      </c>
      <c r="K836" s="92">
        <v>1125.44</v>
      </c>
      <c r="L836" s="92">
        <v>0</v>
      </c>
      <c r="M836" s="92">
        <f t="shared" si="48"/>
        <v>8445.44</v>
      </c>
      <c r="N836" s="92">
        <f t="shared" si="49"/>
        <v>11834.2</v>
      </c>
      <c r="O836" s="92">
        <f t="shared" si="50"/>
        <v>5682.1</v>
      </c>
      <c r="P836" s="92">
        <f t="shared" si="51"/>
        <v>2366.84</v>
      </c>
    </row>
    <row r="837" spans="1:16" ht="26.25" x14ac:dyDescent="0.25">
      <c r="A837" s="93" t="s">
        <v>551</v>
      </c>
      <c r="B837" s="94" t="s">
        <v>552</v>
      </c>
      <c r="C837" s="95" t="s">
        <v>28</v>
      </c>
      <c r="D837" s="95">
        <v>2</v>
      </c>
      <c r="E837" s="92">
        <v>5522.16</v>
      </c>
      <c r="F837" s="92">
        <v>30.85</v>
      </c>
      <c r="G837" s="92">
        <v>79.900000000000006</v>
      </c>
      <c r="H837" s="92">
        <v>38.549999999999997</v>
      </c>
      <c r="I837" s="92">
        <v>56.84</v>
      </c>
      <c r="J837" s="92">
        <v>248</v>
      </c>
      <c r="K837" s="92">
        <v>758.12</v>
      </c>
      <c r="L837" s="92">
        <v>1683.86</v>
      </c>
      <c r="M837" s="92">
        <f t="shared" si="48"/>
        <v>8418.2800000000007</v>
      </c>
      <c r="N837" s="92">
        <f t="shared" si="49"/>
        <v>9616.9333333333325</v>
      </c>
      <c r="O837" s="92">
        <f t="shared" si="50"/>
        <v>4601.8</v>
      </c>
      <c r="P837" s="92">
        <f t="shared" si="51"/>
        <v>1923.3866666666665</v>
      </c>
    </row>
    <row r="838" spans="1:16" ht="26.25" x14ac:dyDescent="0.25">
      <c r="A838" s="93" t="s">
        <v>551</v>
      </c>
      <c r="B838" s="94" t="s">
        <v>552</v>
      </c>
      <c r="C838" s="95" t="s">
        <v>28</v>
      </c>
      <c r="D838" s="95">
        <v>3</v>
      </c>
      <c r="E838" s="92">
        <v>7206.02</v>
      </c>
      <c r="F838" s="92">
        <v>30.85</v>
      </c>
      <c r="G838" s="92">
        <v>79.900000000000006</v>
      </c>
      <c r="H838" s="92">
        <v>38.549999999999997</v>
      </c>
      <c r="I838" s="92">
        <v>74.17</v>
      </c>
      <c r="J838" s="92">
        <v>291.55</v>
      </c>
      <c r="K838" s="92">
        <v>1189.3900000000001</v>
      </c>
      <c r="L838" s="92">
        <v>0</v>
      </c>
      <c r="M838" s="92">
        <f t="shared" si="48"/>
        <v>8910.43</v>
      </c>
      <c r="N838" s="92">
        <f t="shared" si="49"/>
        <v>12495.95</v>
      </c>
      <c r="O838" s="92">
        <f t="shared" si="50"/>
        <v>6005.0166666666673</v>
      </c>
      <c r="P838" s="92">
        <f t="shared" si="51"/>
        <v>2499.19</v>
      </c>
    </row>
    <row r="839" spans="1:16" ht="26.25" x14ac:dyDescent="0.25">
      <c r="A839" s="93" t="s">
        <v>553</v>
      </c>
      <c r="B839" s="94" t="s">
        <v>554</v>
      </c>
      <c r="C839" s="95" t="s">
        <v>28</v>
      </c>
      <c r="D839" s="95">
        <v>2</v>
      </c>
      <c r="E839" s="92">
        <v>7075.78</v>
      </c>
      <c r="F839" s="92">
        <v>41.1</v>
      </c>
      <c r="G839" s="92">
        <v>83.96</v>
      </c>
      <c r="H839" s="92">
        <v>51.4</v>
      </c>
      <c r="I839" s="92">
        <v>72.83</v>
      </c>
      <c r="J839" s="92">
        <v>303.10000000000002</v>
      </c>
      <c r="K839" s="92">
        <v>971.41</v>
      </c>
      <c r="L839" s="92">
        <v>2163.2800000000002</v>
      </c>
      <c r="M839" s="92">
        <f t="shared" si="48"/>
        <v>10762.86</v>
      </c>
      <c r="N839" s="92">
        <f t="shared" si="49"/>
        <v>12298.133333333333</v>
      </c>
      <c r="O839" s="92">
        <f t="shared" si="50"/>
        <v>5896.4833333333336</v>
      </c>
      <c r="P839" s="92">
        <f t="shared" si="51"/>
        <v>2459.626666666667</v>
      </c>
    </row>
    <row r="840" spans="1:16" ht="26.25" x14ac:dyDescent="0.25">
      <c r="A840" s="93" t="s">
        <v>553</v>
      </c>
      <c r="B840" s="94" t="s">
        <v>554</v>
      </c>
      <c r="C840" s="95" t="s">
        <v>28</v>
      </c>
      <c r="D840" s="95">
        <v>3</v>
      </c>
      <c r="E840" s="92">
        <v>9239.06</v>
      </c>
      <c r="F840" s="92">
        <v>41.1</v>
      </c>
      <c r="G840" s="92">
        <v>83.96</v>
      </c>
      <c r="H840" s="92">
        <v>51.4</v>
      </c>
      <c r="I840" s="92">
        <v>95.1</v>
      </c>
      <c r="J840" s="92">
        <v>360.55</v>
      </c>
      <c r="K840" s="92">
        <v>1524.97</v>
      </c>
      <c r="L840" s="92">
        <v>0</v>
      </c>
      <c r="M840" s="92">
        <f t="shared" ref="M840:M888" si="52">SUM(E840:L840)</f>
        <v>11396.139999999998</v>
      </c>
      <c r="N840" s="92">
        <f t="shared" ref="N840:N888" si="53">(E840+J840)/30*50</f>
        <v>15999.349999999999</v>
      </c>
      <c r="O840" s="92">
        <f t="shared" ref="O840:O888" si="54">E840/30*25</f>
        <v>7699.2166666666662</v>
      </c>
      <c r="P840" s="92">
        <f t="shared" ref="P840:P888" si="55">(E840+J840)/30*10</f>
        <v>3199.87</v>
      </c>
    </row>
    <row r="841" spans="1:16" ht="26.25" x14ac:dyDescent="0.25">
      <c r="A841" s="93" t="s">
        <v>555</v>
      </c>
      <c r="B841" s="94" t="s">
        <v>556</v>
      </c>
      <c r="C841" s="95" t="s">
        <v>28</v>
      </c>
      <c r="D841" s="95">
        <v>2</v>
      </c>
      <c r="E841" s="92">
        <v>9727.66</v>
      </c>
      <c r="F841" s="92">
        <v>42.8</v>
      </c>
      <c r="G841" s="92">
        <v>94</v>
      </c>
      <c r="H841" s="92">
        <v>53.5</v>
      </c>
      <c r="I841" s="92">
        <v>100.13</v>
      </c>
      <c r="J841" s="92">
        <v>396.85</v>
      </c>
      <c r="K841" s="92">
        <v>1335.48</v>
      </c>
      <c r="L841" s="92">
        <v>2592.12</v>
      </c>
      <c r="M841" s="92">
        <f t="shared" si="52"/>
        <v>14342.539999999997</v>
      </c>
      <c r="N841" s="92">
        <f t="shared" si="53"/>
        <v>16874.183333333334</v>
      </c>
      <c r="O841" s="92">
        <f t="shared" si="54"/>
        <v>8106.3833333333332</v>
      </c>
      <c r="P841" s="92">
        <f t="shared" si="55"/>
        <v>3374.836666666667</v>
      </c>
    </row>
    <row r="842" spans="1:16" ht="26.25" x14ac:dyDescent="0.25">
      <c r="A842" s="93" t="s">
        <v>555</v>
      </c>
      <c r="B842" s="94" t="s">
        <v>556</v>
      </c>
      <c r="C842" s="95" t="s">
        <v>28</v>
      </c>
      <c r="D842" s="95">
        <v>3</v>
      </c>
      <c r="E842" s="92">
        <v>12726.78</v>
      </c>
      <c r="F842" s="92">
        <v>42.8</v>
      </c>
      <c r="G842" s="92">
        <v>94</v>
      </c>
      <c r="H842" s="92">
        <v>53.5</v>
      </c>
      <c r="I842" s="92">
        <v>130.99</v>
      </c>
      <c r="J842" s="92">
        <v>484.15</v>
      </c>
      <c r="K842" s="92">
        <v>2100.64</v>
      </c>
      <c r="L842" s="92">
        <v>0</v>
      </c>
      <c r="M842" s="92">
        <f t="shared" si="52"/>
        <v>15632.859999999999</v>
      </c>
      <c r="N842" s="92">
        <f t="shared" si="53"/>
        <v>22018.216666666667</v>
      </c>
      <c r="O842" s="92">
        <f t="shared" si="54"/>
        <v>10605.65</v>
      </c>
      <c r="P842" s="92">
        <f t="shared" si="55"/>
        <v>4403.6433333333334</v>
      </c>
    </row>
    <row r="843" spans="1:16" x14ac:dyDescent="0.25">
      <c r="A843" s="93" t="s">
        <v>557</v>
      </c>
      <c r="B843" s="94" t="s">
        <v>558</v>
      </c>
      <c r="C843" s="95" t="s">
        <v>28</v>
      </c>
      <c r="D843" s="95">
        <v>2</v>
      </c>
      <c r="E843" s="92">
        <v>7317.16</v>
      </c>
      <c r="F843" s="92">
        <v>42.8</v>
      </c>
      <c r="G843" s="92">
        <v>94</v>
      </c>
      <c r="H843" s="92">
        <v>53.5</v>
      </c>
      <c r="I843" s="92">
        <v>75.31</v>
      </c>
      <c r="J843" s="92">
        <v>323.10000000000002</v>
      </c>
      <c r="K843" s="92">
        <v>1004.55</v>
      </c>
      <c r="L843" s="92">
        <v>2233.64</v>
      </c>
      <c r="M843" s="92">
        <f t="shared" si="52"/>
        <v>11144.06</v>
      </c>
      <c r="N843" s="92">
        <f t="shared" si="53"/>
        <v>12733.766666666666</v>
      </c>
      <c r="O843" s="92">
        <f t="shared" si="54"/>
        <v>6097.6333333333332</v>
      </c>
      <c r="P843" s="92">
        <f t="shared" si="55"/>
        <v>2546.7533333333331</v>
      </c>
    </row>
    <row r="844" spans="1:16" x14ac:dyDescent="0.25">
      <c r="A844" s="93" t="s">
        <v>557</v>
      </c>
      <c r="B844" s="94" t="s">
        <v>558</v>
      </c>
      <c r="C844" s="95" t="s">
        <v>28</v>
      </c>
      <c r="D844" s="95">
        <v>3</v>
      </c>
      <c r="E844" s="92">
        <v>9550.7800000000007</v>
      </c>
      <c r="F844" s="92">
        <v>42.8</v>
      </c>
      <c r="G844" s="92">
        <v>94</v>
      </c>
      <c r="H844" s="92">
        <v>53.5</v>
      </c>
      <c r="I844" s="92">
        <v>98.3</v>
      </c>
      <c r="J844" s="92">
        <v>384.6</v>
      </c>
      <c r="K844" s="92">
        <v>1576.42</v>
      </c>
      <c r="L844" s="92">
        <v>0</v>
      </c>
      <c r="M844" s="92">
        <f t="shared" si="52"/>
        <v>11800.4</v>
      </c>
      <c r="N844" s="92">
        <f t="shared" si="53"/>
        <v>16558.966666666667</v>
      </c>
      <c r="O844" s="92">
        <f t="shared" si="54"/>
        <v>7958.9833333333345</v>
      </c>
      <c r="P844" s="92">
        <f t="shared" si="55"/>
        <v>3311.793333333334</v>
      </c>
    </row>
    <row r="845" spans="1:16" x14ac:dyDescent="0.25">
      <c r="A845" s="93" t="s">
        <v>559</v>
      </c>
      <c r="B845" s="94" t="s">
        <v>560</v>
      </c>
      <c r="C845" s="95" t="s">
        <v>28</v>
      </c>
      <c r="D845" s="95">
        <v>2</v>
      </c>
      <c r="E845" s="92">
        <v>7332.94</v>
      </c>
      <c r="F845" s="92">
        <v>42.8</v>
      </c>
      <c r="G845" s="92">
        <v>94</v>
      </c>
      <c r="H845" s="92">
        <v>53.5</v>
      </c>
      <c r="I845" s="92">
        <v>75.48</v>
      </c>
      <c r="J845" s="92">
        <v>323.55</v>
      </c>
      <c r="K845" s="92">
        <v>1006.71</v>
      </c>
      <c r="L845" s="92">
        <v>2238.7600000000002</v>
      </c>
      <c r="M845" s="92">
        <f t="shared" si="52"/>
        <v>11167.74</v>
      </c>
      <c r="N845" s="92">
        <f t="shared" si="53"/>
        <v>12760.816666666666</v>
      </c>
      <c r="O845" s="92">
        <f t="shared" si="54"/>
        <v>6110.7833333333328</v>
      </c>
      <c r="P845" s="92">
        <f t="shared" si="55"/>
        <v>2552.1633333333334</v>
      </c>
    </row>
    <row r="846" spans="1:16" x14ac:dyDescent="0.25">
      <c r="A846" s="93" t="s">
        <v>559</v>
      </c>
      <c r="B846" s="94" t="s">
        <v>560</v>
      </c>
      <c r="C846" s="95" t="s">
        <v>28</v>
      </c>
      <c r="D846" s="95">
        <v>3</v>
      </c>
      <c r="E846" s="92">
        <v>9571.68</v>
      </c>
      <c r="F846" s="92">
        <v>42.8</v>
      </c>
      <c r="G846" s="92">
        <v>94</v>
      </c>
      <c r="H846" s="92">
        <v>53.5</v>
      </c>
      <c r="I846" s="92">
        <v>98.52</v>
      </c>
      <c r="J846" s="92">
        <v>385.1</v>
      </c>
      <c r="K846" s="92">
        <v>1579.87</v>
      </c>
      <c r="L846" s="92">
        <v>0</v>
      </c>
      <c r="M846" s="92">
        <f t="shared" si="52"/>
        <v>11825.470000000001</v>
      </c>
      <c r="N846" s="92">
        <f t="shared" si="53"/>
        <v>16594.633333333335</v>
      </c>
      <c r="O846" s="92">
        <f t="shared" si="54"/>
        <v>7976.4</v>
      </c>
      <c r="P846" s="92">
        <f t="shared" si="55"/>
        <v>3318.9266666666667</v>
      </c>
    </row>
    <row r="847" spans="1:16" x14ac:dyDescent="0.25">
      <c r="A847" s="93" t="s">
        <v>561</v>
      </c>
      <c r="B847" s="94" t="s">
        <v>562</v>
      </c>
      <c r="C847" s="95" t="s">
        <v>28</v>
      </c>
      <c r="D847" s="95">
        <v>2</v>
      </c>
      <c r="E847" s="92">
        <v>7435.52</v>
      </c>
      <c r="F847" s="92">
        <v>42.8</v>
      </c>
      <c r="G847" s="92">
        <v>94</v>
      </c>
      <c r="H847" s="92">
        <v>53.5</v>
      </c>
      <c r="I847" s="92">
        <v>76.53</v>
      </c>
      <c r="J847" s="92">
        <v>326.60000000000002</v>
      </c>
      <c r="K847" s="92">
        <v>1020.8</v>
      </c>
      <c r="L847" s="92">
        <v>2270.46</v>
      </c>
      <c r="M847" s="92">
        <f t="shared" si="52"/>
        <v>11320.21</v>
      </c>
      <c r="N847" s="92">
        <f t="shared" si="53"/>
        <v>12936.866666666669</v>
      </c>
      <c r="O847" s="92">
        <f t="shared" si="54"/>
        <v>6196.2666666666673</v>
      </c>
      <c r="P847" s="92">
        <f t="shared" si="55"/>
        <v>2587.3733333333339</v>
      </c>
    </row>
    <row r="848" spans="1:16" x14ac:dyDescent="0.25">
      <c r="A848" s="93" t="s">
        <v>561</v>
      </c>
      <c r="B848" s="94" t="s">
        <v>562</v>
      </c>
      <c r="C848" s="95" t="s">
        <v>28</v>
      </c>
      <c r="D848" s="95">
        <v>3</v>
      </c>
      <c r="E848" s="92">
        <v>9705.98</v>
      </c>
      <c r="F848" s="92">
        <v>42.8</v>
      </c>
      <c r="G848" s="92">
        <v>94</v>
      </c>
      <c r="H848" s="92">
        <v>53.5</v>
      </c>
      <c r="I848" s="92">
        <v>99.9</v>
      </c>
      <c r="J848" s="92">
        <v>388.35</v>
      </c>
      <c r="K848" s="92">
        <v>1602.04</v>
      </c>
      <c r="L848" s="92">
        <v>0</v>
      </c>
      <c r="M848" s="92">
        <f t="shared" si="52"/>
        <v>11986.57</v>
      </c>
      <c r="N848" s="92">
        <f t="shared" si="53"/>
        <v>16823.883333333331</v>
      </c>
      <c r="O848" s="92">
        <f t="shared" si="54"/>
        <v>8088.3166666666666</v>
      </c>
      <c r="P848" s="92">
        <f t="shared" si="55"/>
        <v>3364.7766666666666</v>
      </c>
    </row>
    <row r="849" spans="1:16" ht="26.25" x14ac:dyDescent="0.25">
      <c r="A849" s="93" t="s">
        <v>563</v>
      </c>
      <c r="B849" s="94" t="s">
        <v>564</v>
      </c>
      <c r="C849" s="95" t="s">
        <v>28</v>
      </c>
      <c r="D849" s="95">
        <v>2</v>
      </c>
      <c r="E849" s="92">
        <v>306.58</v>
      </c>
      <c r="F849" s="92">
        <v>1.75</v>
      </c>
      <c r="G849" s="92">
        <v>3.9</v>
      </c>
      <c r="H849" s="92">
        <v>2.15</v>
      </c>
      <c r="I849" s="92">
        <v>3.16</v>
      </c>
      <c r="J849" s="92">
        <v>13.5</v>
      </c>
      <c r="K849" s="92">
        <v>42.09</v>
      </c>
      <c r="L849" s="92">
        <v>93.68</v>
      </c>
      <c r="M849" s="92">
        <f t="shared" si="52"/>
        <v>466.81</v>
      </c>
      <c r="N849" s="92">
        <f t="shared" si="53"/>
        <v>533.46666666666658</v>
      </c>
      <c r="O849" s="92">
        <f t="shared" si="54"/>
        <v>255.48333333333332</v>
      </c>
      <c r="P849" s="92">
        <f t="shared" si="55"/>
        <v>106.69333333333333</v>
      </c>
    </row>
    <row r="850" spans="1:16" ht="26.25" x14ac:dyDescent="0.25">
      <c r="A850" s="93" t="s">
        <v>563</v>
      </c>
      <c r="B850" s="94" t="s">
        <v>564</v>
      </c>
      <c r="C850" s="95" t="s">
        <v>28</v>
      </c>
      <c r="D850" s="95">
        <v>3</v>
      </c>
      <c r="E850" s="92">
        <v>400.26</v>
      </c>
      <c r="F850" s="92">
        <v>1.75</v>
      </c>
      <c r="G850" s="92">
        <v>3.9</v>
      </c>
      <c r="H850" s="92">
        <v>2.15</v>
      </c>
      <c r="I850" s="92">
        <v>4.12</v>
      </c>
      <c r="J850" s="92">
        <v>15.95</v>
      </c>
      <c r="K850" s="92">
        <v>66.069999999999993</v>
      </c>
      <c r="L850" s="92">
        <v>0</v>
      </c>
      <c r="M850" s="92">
        <f t="shared" si="52"/>
        <v>494.19999999999993</v>
      </c>
      <c r="N850" s="92">
        <f t="shared" si="53"/>
        <v>693.68333333333339</v>
      </c>
      <c r="O850" s="92">
        <f t="shared" si="54"/>
        <v>333.55</v>
      </c>
      <c r="P850" s="92">
        <f t="shared" si="55"/>
        <v>138.73666666666668</v>
      </c>
    </row>
    <row r="851" spans="1:16" x14ac:dyDescent="0.25">
      <c r="A851" s="93" t="s">
        <v>565</v>
      </c>
      <c r="B851" s="94" t="s">
        <v>566</v>
      </c>
      <c r="C851" s="95" t="s">
        <v>28</v>
      </c>
      <c r="D851" s="95">
        <v>2</v>
      </c>
      <c r="E851" s="92">
        <v>4377.26</v>
      </c>
      <c r="F851" s="92">
        <v>34.25</v>
      </c>
      <c r="G851" s="92">
        <v>83.9</v>
      </c>
      <c r="H851" s="92">
        <v>42.8</v>
      </c>
      <c r="I851" s="92">
        <v>45.05</v>
      </c>
      <c r="J851" s="92">
        <v>211.7</v>
      </c>
      <c r="K851" s="92">
        <v>600.94000000000005</v>
      </c>
      <c r="L851" s="92">
        <v>1326.22</v>
      </c>
      <c r="M851" s="92">
        <f t="shared" si="52"/>
        <v>6722.12</v>
      </c>
      <c r="N851" s="92">
        <f t="shared" si="53"/>
        <v>7648.2666666666673</v>
      </c>
      <c r="O851" s="92">
        <f t="shared" si="54"/>
        <v>3647.7166666666667</v>
      </c>
      <c r="P851" s="92">
        <f t="shared" si="55"/>
        <v>1529.6533333333334</v>
      </c>
    </row>
    <row r="852" spans="1:16" x14ac:dyDescent="0.25">
      <c r="A852" s="93" t="s">
        <v>565</v>
      </c>
      <c r="B852" s="94" t="s">
        <v>566</v>
      </c>
      <c r="C852" s="95" t="s">
        <v>28</v>
      </c>
      <c r="D852" s="95">
        <v>3</v>
      </c>
      <c r="E852" s="92">
        <v>5703.46</v>
      </c>
      <c r="F852" s="92">
        <v>34.25</v>
      </c>
      <c r="G852" s="92">
        <v>83.9</v>
      </c>
      <c r="H852" s="92">
        <v>42.8</v>
      </c>
      <c r="I852" s="92">
        <v>58.7</v>
      </c>
      <c r="J852" s="92">
        <v>254.15</v>
      </c>
      <c r="K852" s="92">
        <v>941.4</v>
      </c>
      <c r="L852" s="92">
        <v>0</v>
      </c>
      <c r="M852" s="92">
        <f t="shared" si="52"/>
        <v>7118.6599999999989</v>
      </c>
      <c r="N852" s="92">
        <f t="shared" si="53"/>
        <v>9929.3499999999985</v>
      </c>
      <c r="O852" s="92">
        <f t="shared" si="54"/>
        <v>4752.8833333333332</v>
      </c>
      <c r="P852" s="92">
        <f t="shared" si="55"/>
        <v>1985.87</v>
      </c>
    </row>
    <row r="853" spans="1:16" ht="26.25" x14ac:dyDescent="0.25">
      <c r="A853" s="93" t="s">
        <v>567</v>
      </c>
      <c r="B853" s="94" t="s">
        <v>568</v>
      </c>
      <c r="C853" s="95" t="s">
        <v>28</v>
      </c>
      <c r="D853" s="95">
        <v>2</v>
      </c>
      <c r="E853" s="92">
        <v>21919.74</v>
      </c>
      <c r="F853" s="92">
        <v>84</v>
      </c>
      <c r="G853" s="92">
        <v>141.9</v>
      </c>
      <c r="H853" s="92">
        <v>103.2</v>
      </c>
      <c r="I853" s="92">
        <v>194.81</v>
      </c>
      <c r="J853" s="92">
        <v>780.25</v>
      </c>
      <c r="K853" s="92">
        <v>2878.03</v>
      </c>
      <c r="L853" s="92">
        <v>6679.36</v>
      </c>
      <c r="M853" s="92">
        <f t="shared" si="52"/>
        <v>32781.29</v>
      </c>
      <c r="N853" s="92">
        <f t="shared" si="53"/>
        <v>37833.316666666666</v>
      </c>
      <c r="O853" s="92">
        <f t="shared" si="54"/>
        <v>18266.45</v>
      </c>
      <c r="P853" s="92">
        <f t="shared" si="55"/>
        <v>7566.6633333333339</v>
      </c>
    </row>
    <row r="854" spans="1:16" ht="26.25" x14ac:dyDescent="0.25">
      <c r="A854" s="93" t="s">
        <v>567</v>
      </c>
      <c r="B854" s="94" t="s">
        <v>568</v>
      </c>
      <c r="C854" s="95" t="s">
        <v>28</v>
      </c>
      <c r="D854" s="95">
        <v>3</v>
      </c>
      <c r="E854" s="92">
        <v>28599.200000000001</v>
      </c>
      <c r="F854" s="92">
        <v>84</v>
      </c>
      <c r="G854" s="92">
        <v>141.9</v>
      </c>
      <c r="H854" s="92">
        <v>103.2</v>
      </c>
      <c r="I854" s="92">
        <v>254.17</v>
      </c>
      <c r="J854" s="92">
        <v>953.1</v>
      </c>
      <c r="K854" s="92">
        <v>4529.63</v>
      </c>
      <c r="L854" s="92">
        <v>0</v>
      </c>
      <c r="M854" s="92">
        <f t="shared" si="52"/>
        <v>34665.199999999997</v>
      </c>
      <c r="N854" s="92">
        <f t="shared" si="53"/>
        <v>49253.833333333328</v>
      </c>
      <c r="O854" s="92">
        <f t="shared" si="54"/>
        <v>23832.666666666668</v>
      </c>
      <c r="P854" s="92">
        <f t="shared" si="55"/>
        <v>9850.7666666666664</v>
      </c>
    </row>
    <row r="855" spans="1:16" ht="26.25" x14ac:dyDescent="0.25">
      <c r="A855" s="93" t="s">
        <v>567</v>
      </c>
      <c r="B855" s="94" t="s">
        <v>568</v>
      </c>
      <c r="C855" s="95" t="s">
        <v>29</v>
      </c>
      <c r="D855" s="95">
        <v>2</v>
      </c>
      <c r="E855" s="92">
        <v>26616.82</v>
      </c>
      <c r="F855" s="92">
        <v>84</v>
      </c>
      <c r="G855" s="92">
        <v>141.9</v>
      </c>
      <c r="H855" s="92">
        <v>103.2</v>
      </c>
      <c r="I855" s="92">
        <v>236.56</v>
      </c>
      <c r="J855" s="92">
        <v>780.25</v>
      </c>
      <c r="K855" s="92">
        <v>2878.03</v>
      </c>
      <c r="L855" s="92">
        <v>6679.36</v>
      </c>
      <c r="M855" s="92">
        <f t="shared" si="52"/>
        <v>37520.120000000003</v>
      </c>
      <c r="N855" s="92">
        <f t="shared" si="53"/>
        <v>45661.783333333333</v>
      </c>
      <c r="O855" s="92">
        <f t="shared" si="54"/>
        <v>22180.683333333334</v>
      </c>
      <c r="P855" s="92">
        <f t="shared" si="55"/>
        <v>9132.3566666666666</v>
      </c>
    </row>
    <row r="856" spans="1:16" ht="26.25" x14ac:dyDescent="0.25">
      <c r="A856" s="93" t="s">
        <v>567</v>
      </c>
      <c r="B856" s="94" t="s">
        <v>568</v>
      </c>
      <c r="C856" s="95" t="s">
        <v>29</v>
      </c>
      <c r="D856" s="95">
        <v>3</v>
      </c>
      <c r="E856" s="92">
        <v>34727.599999999999</v>
      </c>
      <c r="F856" s="92">
        <v>84</v>
      </c>
      <c r="G856" s="92">
        <v>141.9</v>
      </c>
      <c r="H856" s="92">
        <v>103.2</v>
      </c>
      <c r="I856" s="92">
        <v>308.64</v>
      </c>
      <c r="J856" s="92">
        <v>953.1</v>
      </c>
      <c r="K856" s="92">
        <v>4529.63</v>
      </c>
      <c r="L856" s="92">
        <v>0</v>
      </c>
      <c r="M856" s="92">
        <f t="shared" si="52"/>
        <v>40848.069999999992</v>
      </c>
      <c r="N856" s="92">
        <f t="shared" si="53"/>
        <v>59467.833333333328</v>
      </c>
      <c r="O856" s="92">
        <f t="shared" si="54"/>
        <v>28939.666666666664</v>
      </c>
      <c r="P856" s="92">
        <f t="shared" si="55"/>
        <v>11893.566666666666</v>
      </c>
    </row>
    <row r="857" spans="1:16" ht="26.25" x14ac:dyDescent="0.25">
      <c r="A857" s="93" t="s">
        <v>567</v>
      </c>
      <c r="B857" s="94" t="s">
        <v>568</v>
      </c>
      <c r="C857" s="95" t="s">
        <v>30</v>
      </c>
      <c r="D857" s="95">
        <v>2</v>
      </c>
      <c r="E857" s="92">
        <v>33686.9</v>
      </c>
      <c r="F857" s="92">
        <v>84</v>
      </c>
      <c r="G857" s="92">
        <v>141.9</v>
      </c>
      <c r="H857" s="92">
        <v>103.2</v>
      </c>
      <c r="I857" s="92">
        <v>284.44</v>
      </c>
      <c r="J857" s="92">
        <v>780.25</v>
      </c>
      <c r="K857" s="92">
        <v>2878.03</v>
      </c>
      <c r="L857" s="92">
        <v>6679.36</v>
      </c>
      <c r="M857" s="92">
        <f t="shared" si="52"/>
        <v>44638.080000000002</v>
      </c>
      <c r="N857" s="92">
        <f t="shared" si="53"/>
        <v>57445.25</v>
      </c>
      <c r="O857" s="92">
        <f t="shared" si="54"/>
        <v>28072.416666666668</v>
      </c>
      <c r="P857" s="92">
        <f t="shared" si="55"/>
        <v>11489.05</v>
      </c>
    </row>
    <row r="858" spans="1:16" ht="26.25" x14ac:dyDescent="0.25">
      <c r="A858" s="93" t="s">
        <v>567</v>
      </c>
      <c r="B858" s="94" t="s">
        <v>568</v>
      </c>
      <c r="C858" s="95" t="s">
        <v>30</v>
      </c>
      <c r="D858" s="95">
        <v>3</v>
      </c>
      <c r="E858" s="92">
        <v>43952.12</v>
      </c>
      <c r="F858" s="92">
        <v>84</v>
      </c>
      <c r="G858" s="92">
        <v>141.9</v>
      </c>
      <c r="H858" s="92">
        <v>103.2</v>
      </c>
      <c r="I858" s="92">
        <v>371.1</v>
      </c>
      <c r="J858" s="92">
        <v>953.1</v>
      </c>
      <c r="K858" s="92">
        <v>4529.63</v>
      </c>
      <c r="L858" s="92">
        <v>0</v>
      </c>
      <c r="M858" s="92">
        <f t="shared" si="52"/>
        <v>50135.049999999996</v>
      </c>
      <c r="N858" s="92">
        <f t="shared" si="53"/>
        <v>74842.03333333334</v>
      </c>
      <c r="O858" s="92">
        <f t="shared" si="54"/>
        <v>36626.76666666667</v>
      </c>
      <c r="P858" s="92">
        <f t="shared" si="55"/>
        <v>14968.406666666668</v>
      </c>
    </row>
    <row r="859" spans="1:16" ht="26.25" x14ac:dyDescent="0.25">
      <c r="A859" s="93" t="s">
        <v>567</v>
      </c>
      <c r="B859" s="94" t="s">
        <v>568</v>
      </c>
      <c r="C859" s="95" t="s">
        <v>32</v>
      </c>
      <c r="D859" s="95">
        <v>2</v>
      </c>
      <c r="E859" s="92">
        <v>44466.720000000001</v>
      </c>
      <c r="F859" s="92">
        <v>84</v>
      </c>
      <c r="G859" s="92">
        <v>141.9</v>
      </c>
      <c r="H859" s="92">
        <v>103.2</v>
      </c>
      <c r="I859" s="92">
        <v>338.61</v>
      </c>
      <c r="J859" s="92">
        <v>780.25</v>
      </c>
      <c r="K859" s="92">
        <v>2878.03</v>
      </c>
      <c r="L859" s="92">
        <v>6679.36</v>
      </c>
      <c r="M859" s="92">
        <f t="shared" si="52"/>
        <v>55472.07</v>
      </c>
      <c r="N859" s="92">
        <f t="shared" si="53"/>
        <v>75411.616666666669</v>
      </c>
      <c r="O859" s="92">
        <f t="shared" si="54"/>
        <v>37055.599999999999</v>
      </c>
      <c r="P859" s="92">
        <f t="shared" si="55"/>
        <v>15082.323333333334</v>
      </c>
    </row>
    <row r="860" spans="1:16" ht="26.25" x14ac:dyDescent="0.25">
      <c r="A860" s="93" t="s">
        <v>567</v>
      </c>
      <c r="B860" s="94" t="s">
        <v>568</v>
      </c>
      <c r="C860" s="95" t="s">
        <v>32</v>
      </c>
      <c r="D860" s="95">
        <v>3</v>
      </c>
      <c r="E860" s="92">
        <v>58016.78</v>
      </c>
      <c r="F860" s="92">
        <v>84</v>
      </c>
      <c r="G860" s="92">
        <v>141.9</v>
      </c>
      <c r="H860" s="92">
        <v>103.2</v>
      </c>
      <c r="I860" s="92">
        <v>441.79</v>
      </c>
      <c r="J860" s="92">
        <v>953.1</v>
      </c>
      <c r="K860" s="92">
        <v>4529.63</v>
      </c>
      <c r="L860" s="92">
        <v>0</v>
      </c>
      <c r="M860" s="92">
        <f t="shared" si="52"/>
        <v>64270.399999999994</v>
      </c>
      <c r="N860" s="92">
        <f t="shared" si="53"/>
        <v>98283.133333333331</v>
      </c>
      <c r="O860" s="92">
        <f t="shared" si="54"/>
        <v>48347.316666666666</v>
      </c>
      <c r="P860" s="92">
        <f t="shared" si="55"/>
        <v>19656.626666666667</v>
      </c>
    </row>
    <row r="861" spans="1:16" ht="26.25" x14ac:dyDescent="0.25">
      <c r="A861" s="93" t="s">
        <v>567</v>
      </c>
      <c r="B861" s="94" t="s">
        <v>568</v>
      </c>
      <c r="C861" s="95" t="s">
        <v>33</v>
      </c>
      <c r="D861" s="95">
        <v>2</v>
      </c>
      <c r="E861" s="92">
        <v>56917.4</v>
      </c>
      <c r="F861" s="92">
        <v>84</v>
      </c>
      <c r="G861" s="92">
        <v>141.9</v>
      </c>
      <c r="H861" s="92">
        <v>103.2</v>
      </c>
      <c r="I861" s="92">
        <v>395.05</v>
      </c>
      <c r="J861" s="92">
        <v>780.25</v>
      </c>
      <c r="K861" s="92">
        <v>2878.03</v>
      </c>
      <c r="L861" s="92">
        <v>6679.36</v>
      </c>
      <c r="M861" s="92">
        <f t="shared" si="52"/>
        <v>67979.19</v>
      </c>
      <c r="N861" s="92">
        <f t="shared" si="53"/>
        <v>96162.75</v>
      </c>
      <c r="O861" s="92">
        <f t="shared" si="54"/>
        <v>47431.166666666664</v>
      </c>
      <c r="P861" s="92">
        <f t="shared" si="55"/>
        <v>19232.550000000003</v>
      </c>
    </row>
    <row r="862" spans="1:16" ht="26.25" x14ac:dyDescent="0.25">
      <c r="A862" s="93" t="s">
        <v>567</v>
      </c>
      <c r="B862" s="94" t="s">
        <v>568</v>
      </c>
      <c r="C862" s="95" t="s">
        <v>33</v>
      </c>
      <c r="D862" s="95">
        <v>3</v>
      </c>
      <c r="E862" s="92">
        <v>74261.48</v>
      </c>
      <c r="F862" s="92">
        <v>84</v>
      </c>
      <c r="G862" s="92">
        <v>141.9</v>
      </c>
      <c r="H862" s="92">
        <v>103.2</v>
      </c>
      <c r="I862" s="92">
        <v>515.41999999999996</v>
      </c>
      <c r="J862" s="92">
        <v>953.1</v>
      </c>
      <c r="K862" s="92">
        <v>4529.63</v>
      </c>
      <c r="L862" s="92">
        <v>0</v>
      </c>
      <c r="M862" s="92">
        <f t="shared" si="52"/>
        <v>80588.73</v>
      </c>
      <c r="N862" s="92">
        <f t="shared" si="53"/>
        <v>125357.63333333335</v>
      </c>
      <c r="O862" s="92">
        <f t="shared" si="54"/>
        <v>61884.566666666658</v>
      </c>
      <c r="P862" s="92">
        <f t="shared" si="55"/>
        <v>25071.526666666668</v>
      </c>
    </row>
    <row r="863" spans="1:16" ht="26.25" x14ac:dyDescent="0.25">
      <c r="A863" s="93" t="s">
        <v>567</v>
      </c>
      <c r="B863" s="94" t="s">
        <v>568</v>
      </c>
      <c r="C863" s="95" t="s">
        <v>34</v>
      </c>
      <c r="D863" s="95">
        <v>2</v>
      </c>
      <c r="E863" s="92">
        <v>72854.259999999995</v>
      </c>
      <c r="F863" s="92">
        <v>84</v>
      </c>
      <c r="G863" s="92">
        <v>141.9</v>
      </c>
      <c r="H863" s="92">
        <v>103.2</v>
      </c>
      <c r="I863" s="92">
        <v>460.89</v>
      </c>
      <c r="J863" s="92">
        <v>780.25</v>
      </c>
      <c r="K863" s="92">
        <v>2878.03</v>
      </c>
      <c r="L863" s="92">
        <v>6679.36</v>
      </c>
      <c r="M863" s="92">
        <f t="shared" si="52"/>
        <v>83981.889999999985</v>
      </c>
      <c r="N863" s="92">
        <f t="shared" si="53"/>
        <v>122724.18333333332</v>
      </c>
      <c r="O863" s="92">
        <f t="shared" si="54"/>
        <v>60711.883333333331</v>
      </c>
      <c r="P863" s="92">
        <f t="shared" si="55"/>
        <v>24544.836666666666</v>
      </c>
    </row>
    <row r="864" spans="1:16" ht="26.25" x14ac:dyDescent="0.25">
      <c r="A864" s="93" t="s">
        <v>567</v>
      </c>
      <c r="B864" s="94" t="s">
        <v>568</v>
      </c>
      <c r="C864" s="95" t="s">
        <v>34</v>
      </c>
      <c r="D864" s="95">
        <v>3</v>
      </c>
      <c r="E864" s="92">
        <v>95054.68</v>
      </c>
      <c r="F864" s="92">
        <v>84</v>
      </c>
      <c r="G864" s="92">
        <v>141.9</v>
      </c>
      <c r="H864" s="92">
        <v>103.2</v>
      </c>
      <c r="I864" s="92">
        <v>601.32000000000005</v>
      </c>
      <c r="J864" s="92">
        <v>953.1</v>
      </c>
      <c r="K864" s="92">
        <v>4529.63</v>
      </c>
      <c r="L864" s="92">
        <v>0</v>
      </c>
      <c r="M864" s="92">
        <f t="shared" si="52"/>
        <v>101467.83</v>
      </c>
      <c r="N864" s="92">
        <f t="shared" si="53"/>
        <v>160012.96666666667</v>
      </c>
      <c r="O864" s="92">
        <f t="shared" si="54"/>
        <v>79212.233333333323</v>
      </c>
      <c r="P864" s="92">
        <f t="shared" si="55"/>
        <v>32002.593333333334</v>
      </c>
    </row>
    <row r="865" spans="1:16" ht="26.25" x14ac:dyDescent="0.25">
      <c r="A865" s="93" t="s">
        <v>569</v>
      </c>
      <c r="B865" s="94" t="s">
        <v>570</v>
      </c>
      <c r="C865" s="95" t="s">
        <v>28</v>
      </c>
      <c r="D865" s="95">
        <v>2</v>
      </c>
      <c r="E865" s="92">
        <v>20876.48</v>
      </c>
      <c r="F865" s="92">
        <v>84</v>
      </c>
      <c r="G865" s="92">
        <v>141.9</v>
      </c>
      <c r="H865" s="92">
        <v>103.2</v>
      </c>
      <c r="I865" s="92">
        <v>192.46</v>
      </c>
      <c r="J865" s="92">
        <v>731.05</v>
      </c>
      <c r="K865" s="92">
        <v>2708.1</v>
      </c>
      <c r="L865" s="92">
        <v>5378.06</v>
      </c>
      <c r="M865" s="92">
        <f t="shared" si="52"/>
        <v>30215.25</v>
      </c>
      <c r="N865" s="92">
        <f t="shared" si="53"/>
        <v>36012.549999999996</v>
      </c>
      <c r="O865" s="92">
        <f t="shared" si="54"/>
        <v>17397.066666666666</v>
      </c>
      <c r="P865" s="92">
        <f t="shared" si="55"/>
        <v>7202.51</v>
      </c>
    </row>
    <row r="866" spans="1:16" ht="26.25" x14ac:dyDescent="0.25">
      <c r="A866" s="93" t="s">
        <v>569</v>
      </c>
      <c r="B866" s="94" t="s">
        <v>570</v>
      </c>
      <c r="C866" s="95" t="s">
        <v>28</v>
      </c>
      <c r="D866" s="95">
        <v>3</v>
      </c>
      <c r="E866" s="92">
        <v>27238.06</v>
      </c>
      <c r="F866" s="92">
        <v>84</v>
      </c>
      <c r="G866" s="92">
        <v>141.9</v>
      </c>
      <c r="H866" s="92">
        <v>103.2</v>
      </c>
      <c r="I866" s="92">
        <v>251.1</v>
      </c>
      <c r="J866" s="92">
        <v>893.8</v>
      </c>
      <c r="K866" s="92">
        <v>4271.04</v>
      </c>
      <c r="L866" s="92">
        <v>0</v>
      </c>
      <c r="M866" s="92">
        <f t="shared" si="52"/>
        <v>32983.1</v>
      </c>
      <c r="N866" s="92">
        <f t="shared" si="53"/>
        <v>46886.433333333334</v>
      </c>
      <c r="O866" s="92">
        <f t="shared" si="54"/>
        <v>22698.383333333335</v>
      </c>
      <c r="P866" s="92">
        <f t="shared" si="55"/>
        <v>9377.2866666666669</v>
      </c>
    </row>
    <row r="867" spans="1:16" ht="26.25" x14ac:dyDescent="0.25">
      <c r="A867" s="93" t="s">
        <v>569</v>
      </c>
      <c r="B867" s="94" t="s">
        <v>570</v>
      </c>
      <c r="C867" s="95" t="s">
        <v>29</v>
      </c>
      <c r="D867" s="95">
        <v>2</v>
      </c>
      <c r="E867" s="92">
        <v>25350.02</v>
      </c>
      <c r="F867" s="92">
        <v>84</v>
      </c>
      <c r="G867" s="92">
        <v>141.9</v>
      </c>
      <c r="H867" s="92">
        <v>103.2</v>
      </c>
      <c r="I867" s="92">
        <v>233.69</v>
      </c>
      <c r="J867" s="92">
        <v>731.05</v>
      </c>
      <c r="K867" s="92">
        <v>2708.1</v>
      </c>
      <c r="L867" s="92">
        <v>5378.06</v>
      </c>
      <c r="M867" s="92">
        <f t="shared" si="52"/>
        <v>34730.019999999997</v>
      </c>
      <c r="N867" s="92">
        <f t="shared" si="53"/>
        <v>43468.450000000004</v>
      </c>
      <c r="O867" s="92">
        <f t="shared" si="54"/>
        <v>21125.016666666666</v>
      </c>
      <c r="P867" s="92">
        <f t="shared" si="55"/>
        <v>8693.69</v>
      </c>
    </row>
    <row r="868" spans="1:16" ht="26.25" x14ac:dyDescent="0.25">
      <c r="A868" s="93" t="s">
        <v>569</v>
      </c>
      <c r="B868" s="94" t="s">
        <v>570</v>
      </c>
      <c r="C868" s="95" t="s">
        <v>29</v>
      </c>
      <c r="D868" s="95">
        <v>3</v>
      </c>
      <c r="E868" s="92">
        <v>33074.78</v>
      </c>
      <c r="F868" s="92">
        <v>84</v>
      </c>
      <c r="G868" s="92">
        <v>141.9</v>
      </c>
      <c r="H868" s="92">
        <v>103.2</v>
      </c>
      <c r="I868" s="92">
        <v>304.89999999999998</v>
      </c>
      <c r="J868" s="92">
        <v>893.8</v>
      </c>
      <c r="K868" s="92">
        <v>4271.04</v>
      </c>
      <c r="L868" s="92">
        <v>0</v>
      </c>
      <c r="M868" s="92">
        <f t="shared" si="52"/>
        <v>38873.620000000003</v>
      </c>
      <c r="N868" s="92">
        <f t="shared" si="53"/>
        <v>56614.3</v>
      </c>
      <c r="O868" s="92">
        <f t="shared" si="54"/>
        <v>27562.316666666662</v>
      </c>
      <c r="P868" s="92">
        <f t="shared" si="55"/>
        <v>11322.86</v>
      </c>
    </row>
    <row r="869" spans="1:16" ht="26.25" x14ac:dyDescent="0.25">
      <c r="A869" s="93" t="s">
        <v>569</v>
      </c>
      <c r="B869" s="94" t="s">
        <v>570</v>
      </c>
      <c r="C869" s="95" t="s">
        <v>30</v>
      </c>
      <c r="D869" s="95">
        <v>2</v>
      </c>
      <c r="E869" s="92">
        <v>32083.599999999999</v>
      </c>
      <c r="F869" s="92">
        <v>84</v>
      </c>
      <c r="G869" s="92">
        <v>141.9</v>
      </c>
      <c r="H869" s="92">
        <v>103.2</v>
      </c>
      <c r="I869" s="92">
        <v>280.99</v>
      </c>
      <c r="J869" s="92">
        <v>731.05</v>
      </c>
      <c r="K869" s="92">
        <v>2708.1</v>
      </c>
      <c r="L869" s="92">
        <v>5378.06</v>
      </c>
      <c r="M869" s="92">
        <f t="shared" si="52"/>
        <v>41510.9</v>
      </c>
      <c r="N869" s="92">
        <f t="shared" si="53"/>
        <v>54691.083333333336</v>
      </c>
      <c r="O869" s="92">
        <f t="shared" si="54"/>
        <v>26736.333333333336</v>
      </c>
      <c r="P869" s="92">
        <f t="shared" si="55"/>
        <v>10938.216666666667</v>
      </c>
    </row>
    <row r="870" spans="1:16" ht="26.25" x14ac:dyDescent="0.25">
      <c r="A870" s="93" t="s">
        <v>569</v>
      </c>
      <c r="B870" s="94" t="s">
        <v>570</v>
      </c>
      <c r="C870" s="95" t="s">
        <v>30</v>
      </c>
      <c r="D870" s="95">
        <v>3</v>
      </c>
      <c r="E870" s="92">
        <v>41860.26</v>
      </c>
      <c r="F870" s="92">
        <v>84</v>
      </c>
      <c r="G870" s="92">
        <v>141.9</v>
      </c>
      <c r="H870" s="92">
        <v>103.2</v>
      </c>
      <c r="I870" s="92">
        <v>366.61</v>
      </c>
      <c r="J870" s="92">
        <v>893.8</v>
      </c>
      <c r="K870" s="92">
        <v>4271.04</v>
      </c>
      <c r="L870" s="92">
        <v>0</v>
      </c>
      <c r="M870" s="92">
        <f t="shared" si="52"/>
        <v>47720.810000000005</v>
      </c>
      <c r="N870" s="92">
        <f t="shared" si="53"/>
        <v>71256.766666666663</v>
      </c>
      <c r="O870" s="92">
        <f t="shared" si="54"/>
        <v>34883.550000000003</v>
      </c>
      <c r="P870" s="92">
        <f t="shared" si="55"/>
        <v>14251.353333333334</v>
      </c>
    </row>
    <row r="871" spans="1:16" ht="26.25" x14ac:dyDescent="0.25">
      <c r="A871" s="93" t="s">
        <v>569</v>
      </c>
      <c r="B871" s="94" t="s">
        <v>570</v>
      </c>
      <c r="C871" s="95" t="s">
        <v>32</v>
      </c>
      <c r="D871" s="95">
        <v>2</v>
      </c>
      <c r="E871" s="92">
        <v>42350.36</v>
      </c>
      <c r="F871" s="92">
        <v>84</v>
      </c>
      <c r="G871" s="92">
        <v>141.9</v>
      </c>
      <c r="H871" s="92">
        <v>103.2</v>
      </c>
      <c r="I871" s="92">
        <v>334.51</v>
      </c>
      <c r="J871" s="92">
        <v>731.05</v>
      </c>
      <c r="K871" s="92">
        <v>2708.1</v>
      </c>
      <c r="L871" s="92">
        <v>5378.06</v>
      </c>
      <c r="M871" s="92">
        <f t="shared" si="52"/>
        <v>51831.18</v>
      </c>
      <c r="N871" s="92">
        <f t="shared" si="53"/>
        <v>71802.350000000006</v>
      </c>
      <c r="O871" s="92">
        <f t="shared" si="54"/>
        <v>35291.966666666667</v>
      </c>
      <c r="P871" s="92">
        <f t="shared" si="55"/>
        <v>14360.470000000001</v>
      </c>
    </row>
    <row r="872" spans="1:16" ht="26.25" x14ac:dyDescent="0.25">
      <c r="A872" s="93" t="s">
        <v>569</v>
      </c>
      <c r="B872" s="94" t="s">
        <v>570</v>
      </c>
      <c r="C872" s="95" t="s">
        <v>32</v>
      </c>
      <c r="D872" s="95">
        <v>3</v>
      </c>
      <c r="E872" s="92">
        <v>55255.54</v>
      </c>
      <c r="F872" s="92">
        <v>84</v>
      </c>
      <c r="G872" s="92">
        <v>141.9</v>
      </c>
      <c r="H872" s="92">
        <v>103.2</v>
      </c>
      <c r="I872" s="92">
        <v>436.44</v>
      </c>
      <c r="J872" s="92">
        <v>893.8</v>
      </c>
      <c r="K872" s="92">
        <v>4271.04</v>
      </c>
      <c r="L872" s="92">
        <v>0</v>
      </c>
      <c r="M872" s="92">
        <f t="shared" si="52"/>
        <v>61185.920000000006</v>
      </c>
      <c r="N872" s="92">
        <f t="shared" si="53"/>
        <v>93582.233333333337</v>
      </c>
      <c r="O872" s="92">
        <f t="shared" si="54"/>
        <v>46046.283333333333</v>
      </c>
      <c r="P872" s="92">
        <f t="shared" si="55"/>
        <v>18716.446666666667</v>
      </c>
    </row>
    <row r="873" spans="1:16" ht="26.25" x14ac:dyDescent="0.25">
      <c r="A873" s="93" t="s">
        <v>569</v>
      </c>
      <c r="B873" s="94" t="s">
        <v>570</v>
      </c>
      <c r="C873" s="95" t="s">
        <v>33</v>
      </c>
      <c r="D873" s="95">
        <v>2</v>
      </c>
      <c r="E873" s="92">
        <v>54208.46</v>
      </c>
      <c r="F873" s="92">
        <v>84</v>
      </c>
      <c r="G873" s="92">
        <v>141.9</v>
      </c>
      <c r="H873" s="92">
        <v>103.2</v>
      </c>
      <c r="I873" s="92">
        <v>390.26</v>
      </c>
      <c r="J873" s="92">
        <v>731.05</v>
      </c>
      <c r="K873" s="92">
        <v>2708.1</v>
      </c>
      <c r="L873" s="92">
        <v>5378.06</v>
      </c>
      <c r="M873" s="92">
        <f t="shared" si="52"/>
        <v>63745.03</v>
      </c>
      <c r="N873" s="92">
        <f t="shared" si="53"/>
        <v>91565.85</v>
      </c>
      <c r="O873" s="92">
        <f t="shared" si="54"/>
        <v>45173.716666666667</v>
      </c>
      <c r="P873" s="92">
        <f t="shared" si="55"/>
        <v>18313.169999999998</v>
      </c>
    </row>
    <row r="874" spans="1:16" ht="26.25" x14ac:dyDescent="0.25">
      <c r="A874" s="93" t="s">
        <v>569</v>
      </c>
      <c r="B874" s="94" t="s">
        <v>570</v>
      </c>
      <c r="C874" s="95" t="s">
        <v>33</v>
      </c>
      <c r="D874" s="95">
        <v>3</v>
      </c>
      <c r="E874" s="92">
        <v>70727.100000000006</v>
      </c>
      <c r="F874" s="92">
        <v>84</v>
      </c>
      <c r="G874" s="92">
        <v>141.9</v>
      </c>
      <c r="H874" s="92">
        <v>103.2</v>
      </c>
      <c r="I874" s="92">
        <v>509.18</v>
      </c>
      <c r="J874" s="92">
        <v>893.8</v>
      </c>
      <c r="K874" s="92">
        <v>4271.04</v>
      </c>
      <c r="L874" s="92">
        <v>0</v>
      </c>
      <c r="M874" s="92">
        <f t="shared" si="52"/>
        <v>76730.219999999987</v>
      </c>
      <c r="N874" s="92">
        <f t="shared" si="53"/>
        <v>119368.16666666669</v>
      </c>
      <c r="O874" s="92">
        <f t="shared" si="54"/>
        <v>58939.250000000007</v>
      </c>
      <c r="P874" s="92">
        <f t="shared" si="55"/>
        <v>23873.633333333339</v>
      </c>
    </row>
    <row r="875" spans="1:16" ht="26.25" x14ac:dyDescent="0.25">
      <c r="A875" s="93" t="s">
        <v>569</v>
      </c>
      <c r="B875" s="94" t="s">
        <v>570</v>
      </c>
      <c r="C875" s="95" t="s">
        <v>34</v>
      </c>
      <c r="D875" s="95">
        <v>2</v>
      </c>
      <c r="E875" s="92">
        <v>69386.84</v>
      </c>
      <c r="F875" s="92">
        <v>84</v>
      </c>
      <c r="G875" s="92">
        <v>141.9</v>
      </c>
      <c r="H875" s="92">
        <v>103.2</v>
      </c>
      <c r="I875" s="92">
        <v>455.31</v>
      </c>
      <c r="J875" s="92">
        <v>731.05</v>
      </c>
      <c r="K875" s="92">
        <v>2708.1</v>
      </c>
      <c r="L875" s="92">
        <v>5378.06</v>
      </c>
      <c r="M875" s="92">
        <f t="shared" si="52"/>
        <v>78988.459999999992</v>
      </c>
      <c r="N875" s="92">
        <f t="shared" si="53"/>
        <v>116863.15</v>
      </c>
      <c r="O875" s="92">
        <f t="shared" si="54"/>
        <v>57822.366666666661</v>
      </c>
      <c r="P875" s="92">
        <f t="shared" si="55"/>
        <v>23372.629999999997</v>
      </c>
    </row>
    <row r="876" spans="1:16" ht="26.25" x14ac:dyDescent="0.25">
      <c r="A876" s="93" t="s">
        <v>569</v>
      </c>
      <c r="B876" s="94" t="s">
        <v>570</v>
      </c>
      <c r="C876" s="95" t="s">
        <v>34</v>
      </c>
      <c r="D876" s="95">
        <v>3</v>
      </c>
      <c r="E876" s="92">
        <v>90530.68</v>
      </c>
      <c r="F876" s="92">
        <v>84</v>
      </c>
      <c r="G876" s="92">
        <v>141.9</v>
      </c>
      <c r="H876" s="92">
        <v>103.2</v>
      </c>
      <c r="I876" s="92">
        <v>594.04</v>
      </c>
      <c r="J876" s="92">
        <v>893.8</v>
      </c>
      <c r="K876" s="92">
        <v>4271.04</v>
      </c>
      <c r="L876" s="92">
        <v>0</v>
      </c>
      <c r="M876" s="92">
        <f t="shared" si="52"/>
        <v>96618.659999999974</v>
      </c>
      <c r="N876" s="92">
        <f t="shared" si="53"/>
        <v>152374.1333333333</v>
      </c>
      <c r="O876" s="92">
        <f t="shared" si="54"/>
        <v>75442.233333333337</v>
      </c>
      <c r="P876" s="92">
        <f t="shared" si="55"/>
        <v>30474.826666666664</v>
      </c>
    </row>
    <row r="877" spans="1:16" ht="26.25" x14ac:dyDescent="0.25">
      <c r="A877" s="93" t="s">
        <v>571</v>
      </c>
      <c r="B877" s="94" t="s">
        <v>572</v>
      </c>
      <c r="C877" s="95" t="s">
        <v>28</v>
      </c>
      <c r="D877" s="95">
        <v>2</v>
      </c>
      <c r="E877" s="92">
        <v>374.06</v>
      </c>
      <c r="F877" s="92">
        <v>1.75</v>
      </c>
      <c r="G877" s="92">
        <v>3.8</v>
      </c>
      <c r="H877" s="92">
        <v>2.15</v>
      </c>
      <c r="I877" s="92">
        <v>3.85</v>
      </c>
      <c r="J877" s="92">
        <v>15.4</v>
      </c>
      <c r="K877" s="92">
        <v>51.36</v>
      </c>
      <c r="L877" s="92">
        <v>103.24</v>
      </c>
      <c r="M877" s="92">
        <f t="shared" si="52"/>
        <v>555.61</v>
      </c>
      <c r="N877" s="92">
        <f t="shared" si="53"/>
        <v>649.09999999999991</v>
      </c>
      <c r="O877" s="92">
        <f t="shared" si="54"/>
        <v>311.7166666666667</v>
      </c>
      <c r="P877" s="92">
        <f t="shared" si="55"/>
        <v>129.82</v>
      </c>
    </row>
    <row r="878" spans="1:16" ht="26.25" x14ac:dyDescent="0.25">
      <c r="A878" s="93" t="s">
        <v>571</v>
      </c>
      <c r="B878" s="94" t="s">
        <v>572</v>
      </c>
      <c r="C878" s="95" t="s">
        <v>28</v>
      </c>
      <c r="D878" s="95">
        <v>3</v>
      </c>
      <c r="E878" s="92">
        <v>488.04</v>
      </c>
      <c r="F878" s="92">
        <v>1.75</v>
      </c>
      <c r="G878" s="92">
        <v>3.8</v>
      </c>
      <c r="H878" s="92">
        <v>2.15</v>
      </c>
      <c r="I878" s="92">
        <v>5.0199999999999996</v>
      </c>
      <c r="J878" s="92">
        <v>18.399999999999999</v>
      </c>
      <c r="K878" s="92">
        <v>80.55</v>
      </c>
      <c r="L878" s="92">
        <v>0</v>
      </c>
      <c r="M878" s="92">
        <f t="shared" si="52"/>
        <v>599.70999999999992</v>
      </c>
      <c r="N878" s="92">
        <f t="shared" si="53"/>
        <v>844.06666666666672</v>
      </c>
      <c r="O878" s="92">
        <f t="shared" si="54"/>
        <v>406.70000000000005</v>
      </c>
      <c r="P878" s="92">
        <f t="shared" si="55"/>
        <v>168.81333333333333</v>
      </c>
    </row>
    <row r="879" spans="1:16" ht="26.25" x14ac:dyDescent="0.25">
      <c r="A879" s="93" t="s">
        <v>571</v>
      </c>
      <c r="B879" s="94" t="s">
        <v>572</v>
      </c>
      <c r="C879" s="95" t="s">
        <v>29</v>
      </c>
      <c r="D879" s="95">
        <v>2</v>
      </c>
      <c r="E879" s="92">
        <v>497.48</v>
      </c>
      <c r="F879" s="92">
        <v>1.75</v>
      </c>
      <c r="G879" s="92">
        <v>3.8</v>
      </c>
      <c r="H879" s="92">
        <v>2.15</v>
      </c>
      <c r="I879" s="92">
        <v>5.12</v>
      </c>
      <c r="J879" s="92">
        <v>15.51</v>
      </c>
      <c r="K879" s="92">
        <v>51.36</v>
      </c>
      <c r="L879" s="92">
        <v>103.24</v>
      </c>
      <c r="M879" s="92">
        <f t="shared" si="52"/>
        <v>680.41000000000008</v>
      </c>
      <c r="N879" s="92">
        <f t="shared" si="53"/>
        <v>854.98333333333335</v>
      </c>
      <c r="O879" s="92">
        <f t="shared" si="54"/>
        <v>414.56666666666672</v>
      </c>
      <c r="P879" s="92">
        <f t="shared" si="55"/>
        <v>170.99666666666667</v>
      </c>
    </row>
    <row r="880" spans="1:16" ht="26.25" x14ac:dyDescent="0.25">
      <c r="A880" s="93" t="s">
        <v>571</v>
      </c>
      <c r="B880" s="94" t="s">
        <v>572</v>
      </c>
      <c r="C880" s="95" t="s">
        <v>29</v>
      </c>
      <c r="D880" s="95">
        <v>3</v>
      </c>
      <c r="E880" s="92">
        <v>643.84</v>
      </c>
      <c r="F880" s="92">
        <v>1.75</v>
      </c>
      <c r="G880" s="92">
        <v>3.8</v>
      </c>
      <c r="H880" s="92">
        <v>2.15</v>
      </c>
      <c r="I880" s="92">
        <v>6.63</v>
      </c>
      <c r="J880" s="92">
        <v>18.57</v>
      </c>
      <c r="K880" s="92">
        <v>80.55</v>
      </c>
      <c r="L880" s="92">
        <v>0</v>
      </c>
      <c r="M880" s="92">
        <f t="shared" si="52"/>
        <v>757.29</v>
      </c>
      <c r="N880" s="92">
        <f t="shared" si="53"/>
        <v>1104.0166666666669</v>
      </c>
      <c r="O880" s="92">
        <f t="shared" si="54"/>
        <v>536.53333333333342</v>
      </c>
      <c r="P880" s="92">
        <f t="shared" si="55"/>
        <v>220.80333333333334</v>
      </c>
    </row>
    <row r="881" spans="1:16" ht="26.25" x14ac:dyDescent="0.25">
      <c r="A881" s="93" t="s">
        <v>571</v>
      </c>
      <c r="B881" s="94" t="s">
        <v>572</v>
      </c>
      <c r="C881" s="95" t="s">
        <v>30</v>
      </c>
      <c r="D881" s="95">
        <v>2</v>
      </c>
      <c r="E881" s="92">
        <v>648.34</v>
      </c>
      <c r="F881" s="92">
        <v>1.75</v>
      </c>
      <c r="G881" s="92">
        <v>3.8</v>
      </c>
      <c r="H881" s="92">
        <v>2.15</v>
      </c>
      <c r="I881" s="92">
        <v>6.67</v>
      </c>
      <c r="J881" s="92">
        <v>15.7</v>
      </c>
      <c r="K881" s="92">
        <v>51.36</v>
      </c>
      <c r="L881" s="92">
        <v>103.24</v>
      </c>
      <c r="M881" s="92">
        <f t="shared" si="52"/>
        <v>833.01</v>
      </c>
      <c r="N881" s="92">
        <f t="shared" si="53"/>
        <v>1106.7333333333333</v>
      </c>
      <c r="O881" s="92">
        <f t="shared" si="54"/>
        <v>540.2833333333333</v>
      </c>
      <c r="P881" s="92">
        <f t="shared" si="55"/>
        <v>221.34666666666669</v>
      </c>
    </row>
    <row r="882" spans="1:16" ht="26.25" x14ac:dyDescent="0.25">
      <c r="A882" s="93" t="s">
        <v>571</v>
      </c>
      <c r="B882" s="94" t="s">
        <v>572</v>
      </c>
      <c r="C882" s="95" t="s">
        <v>30</v>
      </c>
      <c r="D882" s="95">
        <v>3</v>
      </c>
      <c r="E882" s="92">
        <v>834.46</v>
      </c>
      <c r="F882" s="92">
        <v>1.75</v>
      </c>
      <c r="G882" s="92">
        <v>3.8</v>
      </c>
      <c r="H882" s="92">
        <v>2.15</v>
      </c>
      <c r="I882" s="92">
        <v>8.59</v>
      </c>
      <c r="J882" s="92">
        <v>18.809999999999999</v>
      </c>
      <c r="K882" s="92">
        <v>80.55</v>
      </c>
      <c r="L882" s="92">
        <v>0</v>
      </c>
      <c r="M882" s="92">
        <f t="shared" si="52"/>
        <v>950.1099999999999</v>
      </c>
      <c r="N882" s="92">
        <f t="shared" si="53"/>
        <v>1422.1166666666668</v>
      </c>
      <c r="O882" s="92">
        <f t="shared" si="54"/>
        <v>695.38333333333333</v>
      </c>
      <c r="P882" s="92">
        <f t="shared" si="55"/>
        <v>284.42333333333335</v>
      </c>
    </row>
    <row r="883" spans="1:16" ht="26.25" x14ac:dyDescent="0.25">
      <c r="A883" s="93" t="s">
        <v>571</v>
      </c>
      <c r="B883" s="94" t="s">
        <v>572</v>
      </c>
      <c r="C883" s="95" t="s">
        <v>32</v>
      </c>
      <c r="D883" s="95">
        <v>2</v>
      </c>
      <c r="E883" s="92">
        <v>886.92</v>
      </c>
      <c r="F883" s="92">
        <v>1.75</v>
      </c>
      <c r="G883" s="92">
        <v>3.8</v>
      </c>
      <c r="H883" s="92">
        <v>2.15</v>
      </c>
      <c r="I883" s="92">
        <v>9.1300000000000008</v>
      </c>
      <c r="J883" s="92">
        <v>15.4</v>
      </c>
      <c r="K883" s="92">
        <v>51.36</v>
      </c>
      <c r="L883" s="92">
        <v>103.24</v>
      </c>
      <c r="M883" s="92">
        <f t="shared" si="52"/>
        <v>1073.7499999999998</v>
      </c>
      <c r="N883" s="92">
        <f t="shared" si="53"/>
        <v>1503.8666666666666</v>
      </c>
      <c r="O883" s="92">
        <f t="shared" si="54"/>
        <v>739.1</v>
      </c>
      <c r="P883" s="92">
        <f t="shared" si="55"/>
        <v>300.77333333333331</v>
      </c>
    </row>
    <row r="884" spans="1:16" ht="26.25" x14ac:dyDescent="0.25">
      <c r="A884" s="93" t="s">
        <v>571</v>
      </c>
      <c r="B884" s="94" t="s">
        <v>572</v>
      </c>
      <c r="C884" s="95" t="s">
        <v>32</v>
      </c>
      <c r="D884" s="95">
        <v>3</v>
      </c>
      <c r="E884" s="92">
        <v>1136.1199999999999</v>
      </c>
      <c r="F884" s="92">
        <v>1.75</v>
      </c>
      <c r="G884" s="92">
        <v>3.8</v>
      </c>
      <c r="H884" s="92">
        <v>2.15</v>
      </c>
      <c r="I884" s="92">
        <v>11.69</v>
      </c>
      <c r="J884" s="92">
        <v>18.399999999999999</v>
      </c>
      <c r="K884" s="92">
        <v>80.55</v>
      </c>
      <c r="L884" s="92">
        <v>0</v>
      </c>
      <c r="M884" s="92">
        <f t="shared" si="52"/>
        <v>1254.46</v>
      </c>
      <c r="N884" s="92">
        <f t="shared" si="53"/>
        <v>1924.2</v>
      </c>
      <c r="O884" s="92">
        <f t="shared" si="54"/>
        <v>946.76666666666665</v>
      </c>
      <c r="P884" s="92">
        <f t="shared" si="55"/>
        <v>384.84000000000003</v>
      </c>
    </row>
    <row r="885" spans="1:16" ht="26.25" x14ac:dyDescent="0.25">
      <c r="A885" s="93" t="s">
        <v>571</v>
      </c>
      <c r="B885" s="94" t="s">
        <v>572</v>
      </c>
      <c r="C885" s="95" t="s">
        <v>33</v>
      </c>
      <c r="D885" s="95">
        <v>2</v>
      </c>
      <c r="E885" s="92">
        <v>1101.2</v>
      </c>
      <c r="F885" s="92">
        <v>1.75</v>
      </c>
      <c r="G885" s="92">
        <v>3.8</v>
      </c>
      <c r="H885" s="92">
        <v>2.15</v>
      </c>
      <c r="I885" s="92">
        <v>11.33</v>
      </c>
      <c r="J885" s="92">
        <v>15.4</v>
      </c>
      <c r="K885" s="92">
        <v>51.36</v>
      </c>
      <c r="L885" s="92">
        <v>103.24</v>
      </c>
      <c r="M885" s="92">
        <f t="shared" si="52"/>
        <v>1290.23</v>
      </c>
      <c r="N885" s="92">
        <f t="shared" si="53"/>
        <v>1861.0000000000002</v>
      </c>
      <c r="O885" s="92">
        <f t="shared" si="54"/>
        <v>917.66666666666674</v>
      </c>
      <c r="P885" s="92">
        <f t="shared" si="55"/>
        <v>372.20000000000005</v>
      </c>
    </row>
    <row r="886" spans="1:16" ht="26.25" x14ac:dyDescent="0.25">
      <c r="A886" s="93" t="s">
        <v>571</v>
      </c>
      <c r="B886" s="94" t="s">
        <v>572</v>
      </c>
      <c r="C886" s="95" t="s">
        <v>33</v>
      </c>
      <c r="D886" s="95">
        <v>3</v>
      </c>
      <c r="E886" s="92">
        <v>1406.82</v>
      </c>
      <c r="F886" s="92">
        <v>1.75</v>
      </c>
      <c r="G886" s="92">
        <v>3.8</v>
      </c>
      <c r="H886" s="92">
        <v>2.15</v>
      </c>
      <c r="I886" s="92">
        <v>14.48</v>
      </c>
      <c r="J886" s="92">
        <v>18.399999999999999</v>
      </c>
      <c r="K886" s="92">
        <v>80.55</v>
      </c>
      <c r="L886" s="92">
        <v>0</v>
      </c>
      <c r="M886" s="92">
        <f t="shared" si="52"/>
        <v>1527.95</v>
      </c>
      <c r="N886" s="92">
        <f t="shared" si="53"/>
        <v>2375.3666666666668</v>
      </c>
      <c r="O886" s="92">
        <f t="shared" si="54"/>
        <v>1172.3499999999999</v>
      </c>
      <c r="P886" s="92">
        <f t="shared" si="55"/>
        <v>475.07333333333338</v>
      </c>
    </row>
    <row r="887" spans="1:16" ht="26.25" x14ac:dyDescent="0.25">
      <c r="A887" s="93" t="s">
        <v>571</v>
      </c>
      <c r="B887" s="94" t="s">
        <v>572</v>
      </c>
      <c r="C887" s="95" t="s">
        <v>34</v>
      </c>
      <c r="D887" s="95">
        <v>2</v>
      </c>
      <c r="E887" s="92">
        <v>1376.2</v>
      </c>
      <c r="F887" s="92">
        <v>1.75</v>
      </c>
      <c r="G887" s="92">
        <v>3.8</v>
      </c>
      <c r="H887" s="92">
        <v>2.15</v>
      </c>
      <c r="I887" s="92">
        <v>14.16</v>
      </c>
      <c r="J887" s="92">
        <v>15.4</v>
      </c>
      <c r="K887" s="92">
        <v>51.36</v>
      </c>
      <c r="L887" s="92">
        <v>103.24</v>
      </c>
      <c r="M887" s="92">
        <f t="shared" si="52"/>
        <v>1568.0600000000002</v>
      </c>
      <c r="N887" s="92">
        <f t="shared" si="53"/>
        <v>2319.3333333333335</v>
      </c>
      <c r="O887" s="92">
        <f t="shared" si="54"/>
        <v>1146.8333333333335</v>
      </c>
      <c r="P887" s="92">
        <f t="shared" si="55"/>
        <v>463.86666666666667</v>
      </c>
    </row>
    <row r="888" spans="1:16" ht="26.25" x14ac:dyDescent="0.25">
      <c r="A888" s="93" t="s">
        <v>571</v>
      </c>
      <c r="B888" s="94" t="s">
        <v>572</v>
      </c>
      <c r="C888" s="95" t="s">
        <v>34</v>
      </c>
      <c r="D888" s="95">
        <v>3</v>
      </c>
      <c r="E888" s="92">
        <v>1753.26</v>
      </c>
      <c r="F888" s="92">
        <v>1.75</v>
      </c>
      <c r="G888" s="92">
        <v>3.8</v>
      </c>
      <c r="H888" s="92">
        <v>2.15</v>
      </c>
      <c r="I888" s="92">
        <v>18.05</v>
      </c>
      <c r="J888" s="92">
        <v>18.399999999999999</v>
      </c>
      <c r="K888" s="92">
        <v>80.55</v>
      </c>
      <c r="L888" s="92">
        <v>0</v>
      </c>
      <c r="M888" s="92">
        <f t="shared" si="52"/>
        <v>1877.96</v>
      </c>
      <c r="N888" s="92">
        <f t="shared" si="53"/>
        <v>2952.7666666666669</v>
      </c>
      <c r="O888" s="92">
        <f t="shared" si="54"/>
        <v>1461.05</v>
      </c>
      <c r="P888" s="92">
        <f t="shared" si="55"/>
        <v>590.5533333333334</v>
      </c>
    </row>
    <row r="973" spans="1:15" x14ac:dyDescent="0.25">
      <c r="A973" s="96" t="s">
        <v>0</v>
      </c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</row>
    <row r="974" spans="1:15" x14ac:dyDescent="0.25">
      <c r="A974" s="96" t="s">
        <v>130</v>
      </c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</row>
    <row r="975" spans="1:15" x14ac:dyDescent="0.25">
      <c r="A975" s="98"/>
      <c r="B975" s="98"/>
      <c r="C975" s="99"/>
      <c r="D975" s="99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5" x14ac:dyDescent="0.25">
      <c r="A976" s="101"/>
      <c r="B976" s="102"/>
      <c r="C976" s="102"/>
      <c r="D976" s="102"/>
      <c r="E976" s="103"/>
      <c r="F976" s="103"/>
      <c r="G976" s="104" t="s">
        <v>2</v>
      </c>
      <c r="H976" s="105"/>
      <c r="I976" s="105"/>
      <c r="J976" s="105"/>
      <c r="K976" s="105"/>
      <c r="L976" s="106"/>
      <c r="M976" s="107"/>
      <c r="N976" s="104" t="s">
        <v>3</v>
      </c>
      <c r="O976" s="106"/>
    </row>
    <row r="977" spans="1:15" x14ac:dyDescent="0.25">
      <c r="A977" s="108"/>
      <c r="B977" s="109"/>
      <c r="C977" s="109"/>
      <c r="D977" s="109"/>
      <c r="E977" s="109" t="s">
        <v>4</v>
      </c>
      <c r="F977" s="110"/>
      <c r="G977" s="111" t="s">
        <v>5</v>
      </c>
      <c r="H977" s="112">
        <v>34</v>
      </c>
      <c r="I977" s="112" t="s">
        <v>6</v>
      </c>
      <c r="J977" s="112">
        <v>39</v>
      </c>
      <c r="K977" s="112" t="s">
        <v>132</v>
      </c>
      <c r="L977" s="112">
        <v>61</v>
      </c>
      <c r="M977" s="113"/>
      <c r="N977" s="112">
        <v>24</v>
      </c>
      <c r="O977" s="112">
        <v>32</v>
      </c>
    </row>
    <row r="978" spans="1:15" ht="72.75" x14ac:dyDescent="0.25">
      <c r="A978" s="114" t="s">
        <v>10</v>
      </c>
      <c r="B978" s="115" t="s">
        <v>11</v>
      </c>
      <c r="C978" s="109"/>
      <c r="D978" s="109"/>
      <c r="E978" s="116" t="s">
        <v>12</v>
      </c>
      <c r="F978" s="116" t="s">
        <v>13</v>
      </c>
      <c r="G978" s="117" t="s">
        <v>416</v>
      </c>
      <c r="H978" s="117" t="s">
        <v>133</v>
      </c>
      <c r="I978" s="117" t="s">
        <v>383</v>
      </c>
      <c r="J978" s="117" t="s">
        <v>16</v>
      </c>
      <c r="K978" s="117" t="s">
        <v>135</v>
      </c>
      <c r="L978" s="117" t="s">
        <v>136</v>
      </c>
      <c r="M978" s="117" t="s">
        <v>22</v>
      </c>
      <c r="N978" s="117" t="s">
        <v>23</v>
      </c>
      <c r="O978" s="117" t="s">
        <v>25</v>
      </c>
    </row>
    <row r="979" spans="1:15" x14ac:dyDescent="0.25">
      <c r="A979" s="118" t="s">
        <v>573</v>
      </c>
      <c r="B979" s="119" t="s">
        <v>574</v>
      </c>
      <c r="C979" s="119"/>
      <c r="D979" s="119"/>
      <c r="E979" s="120" t="s">
        <v>28</v>
      </c>
      <c r="F979" s="91">
        <v>2</v>
      </c>
      <c r="G979" s="92">
        <v>7360.98</v>
      </c>
      <c r="H979" s="92">
        <v>0</v>
      </c>
      <c r="I979" s="92">
        <v>406</v>
      </c>
      <c r="J979" s="92">
        <v>143.94</v>
      </c>
      <c r="K979" s="92">
        <v>40.49</v>
      </c>
      <c r="L979" s="92">
        <v>338.1</v>
      </c>
      <c r="M979" s="92">
        <f>SUM(G979:L979)</f>
        <v>8289.5099999999984</v>
      </c>
      <c r="N979" s="92">
        <f>(G979+J979+K979)/30*40</f>
        <v>10060.546666666665</v>
      </c>
      <c r="O979" s="92">
        <f>(G979+J979+K979)/30*24</f>
        <v>6036.3279999999995</v>
      </c>
    </row>
    <row r="980" spans="1:15" x14ac:dyDescent="0.25">
      <c r="A980" s="118" t="s">
        <v>573</v>
      </c>
      <c r="B980" s="119" t="s">
        <v>574</v>
      </c>
      <c r="C980" s="119"/>
      <c r="D980" s="119"/>
      <c r="E980" s="120" t="s">
        <v>28</v>
      </c>
      <c r="F980" s="91">
        <v>3</v>
      </c>
      <c r="G980" s="92">
        <v>8851.82</v>
      </c>
      <c r="H980" s="92">
        <v>0</v>
      </c>
      <c r="I980" s="92">
        <v>406</v>
      </c>
      <c r="J980" s="92">
        <v>174.8</v>
      </c>
      <c r="K980" s="92">
        <v>49.18</v>
      </c>
      <c r="L980" s="92">
        <v>0</v>
      </c>
      <c r="M980" s="92">
        <f t="shared" ref="M980:M1043" si="56">SUM(G980:L980)</f>
        <v>9481.7999999999993</v>
      </c>
      <c r="N980" s="92">
        <f t="shared" ref="N980:N1043" si="57">(G980+J980+K980)/30*40</f>
        <v>12101.066666666666</v>
      </c>
      <c r="O980" s="92">
        <f t="shared" ref="O980:O1043" si="58">(G980+J980+K980)/30*24</f>
        <v>7260.6399999999994</v>
      </c>
    </row>
    <row r="981" spans="1:15" x14ac:dyDescent="0.25">
      <c r="A981" s="118" t="s">
        <v>575</v>
      </c>
      <c r="B981" s="119" t="s">
        <v>576</v>
      </c>
      <c r="C981" s="119"/>
      <c r="D981" s="119"/>
      <c r="E981" s="120" t="s">
        <v>28</v>
      </c>
      <c r="F981" s="91">
        <v>2</v>
      </c>
      <c r="G981" s="92">
        <v>8281.08</v>
      </c>
      <c r="H981" s="92">
        <v>0</v>
      </c>
      <c r="I981" s="92">
        <v>406</v>
      </c>
      <c r="J981" s="92">
        <v>158.1</v>
      </c>
      <c r="K981" s="92">
        <v>46.6</v>
      </c>
      <c r="L981" s="92">
        <v>338.1</v>
      </c>
      <c r="M981" s="92">
        <f t="shared" si="56"/>
        <v>9229.880000000001</v>
      </c>
      <c r="N981" s="92">
        <f t="shared" si="57"/>
        <v>11314.373333333335</v>
      </c>
      <c r="O981" s="92">
        <f t="shared" si="58"/>
        <v>6788.6240000000016</v>
      </c>
    </row>
    <row r="982" spans="1:15" x14ac:dyDescent="0.25">
      <c r="A982" s="118" t="s">
        <v>575</v>
      </c>
      <c r="B982" s="119" t="s">
        <v>576</v>
      </c>
      <c r="C982" s="119"/>
      <c r="D982" s="119"/>
      <c r="E982" s="120" t="s">
        <v>28</v>
      </c>
      <c r="F982" s="91">
        <v>3</v>
      </c>
      <c r="G982" s="92">
        <v>9960.56</v>
      </c>
      <c r="H982" s="92">
        <v>0</v>
      </c>
      <c r="I982" s="92">
        <v>406</v>
      </c>
      <c r="J982" s="92">
        <v>191.94</v>
      </c>
      <c r="K982" s="92">
        <v>56.58</v>
      </c>
      <c r="L982" s="92">
        <v>0</v>
      </c>
      <c r="M982" s="92">
        <f t="shared" si="56"/>
        <v>10615.08</v>
      </c>
      <c r="N982" s="92">
        <f t="shared" si="57"/>
        <v>13612.106666666667</v>
      </c>
      <c r="O982" s="92">
        <f t="shared" si="58"/>
        <v>8167.2639999999992</v>
      </c>
    </row>
    <row r="983" spans="1:15" x14ac:dyDescent="0.25">
      <c r="A983" s="118" t="s">
        <v>577</v>
      </c>
      <c r="B983" s="119" t="s">
        <v>578</v>
      </c>
      <c r="C983" s="119"/>
      <c r="D983" s="119"/>
      <c r="E983" s="120" t="s">
        <v>28</v>
      </c>
      <c r="F983" s="91">
        <v>2</v>
      </c>
      <c r="G983" s="92">
        <v>9242.84</v>
      </c>
      <c r="H983" s="92">
        <v>0</v>
      </c>
      <c r="I983" s="92">
        <v>406</v>
      </c>
      <c r="J983" s="92">
        <v>114.15</v>
      </c>
      <c r="K983" s="92">
        <v>31.75</v>
      </c>
      <c r="L983" s="92">
        <v>244.15</v>
      </c>
      <c r="M983" s="92">
        <f t="shared" si="56"/>
        <v>10038.89</v>
      </c>
      <c r="N983" s="92">
        <f t="shared" si="57"/>
        <v>12518.32</v>
      </c>
      <c r="O983" s="92">
        <f t="shared" si="58"/>
        <v>7510.9919999999993</v>
      </c>
    </row>
    <row r="984" spans="1:15" x14ac:dyDescent="0.25">
      <c r="A984" s="118" t="s">
        <v>577</v>
      </c>
      <c r="B984" s="119" t="s">
        <v>578</v>
      </c>
      <c r="C984" s="119"/>
      <c r="D984" s="119"/>
      <c r="E984" s="120" t="s">
        <v>28</v>
      </c>
      <c r="F984" s="91">
        <v>3</v>
      </c>
      <c r="G984" s="92">
        <v>11114.12</v>
      </c>
      <c r="H984" s="92">
        <v>0</v>
      </c>
      <c r="I984" s="92">
        <v>406</v>
      </c>
      <c r="J984" s="92">
        <v>138.65</v>
      </c>
      <c r="K984" s="92">
        <v>38.549999999999997</v>
      </c>
      <c r="L984" s="92">
        <v>0</v>
      </c>
      <c r="M984" s="92">
        <f t="shared" si="56"/>
        <v>11697.32</v>
      </c>
      <c r="N984" s="92">
        <f t="shared" si="57"/>
        <v>15055.093333333332</v>
      </c>
      <c r="O984" s="92">
        <f t="shared" si="58"/>
        <v>9033.0559999999987</v>
      </c>
    </row>
    <row r="985" spans="1:15" x14ac:dyDescent="0.25">
      <c r="A985" s="118" t="s">
        <v>579</v>
      </c>
      <c r="B985" s="119" t="s">
        <v>580</v>
      </c>
      <c r="C985" s="119"/>
      <c r="D985" s="119"/>
      <c r="E985" s="120" t="s">
        <v>28</v>
      </c>
      <c r="F985" s="91">
        <v>2</v>
      </c>
      <c r="G985" s="92">
        <v>10925.1</v>
      </c>
      <c r="H985" s="92">
        <v>0</v>
      </c>
      <c r="I985" s="92">
        <v>406</v>
      </c>
      <c r="J985" s="92">
        <v>126.05</v>
      </c>
      <c r="K985" s="92">
        <v>37.5</v>
      </c>
      <c r="L985" s="92">
        <v>244.15</v>
      </c>
      <c r="M985" s="92">
        <f t="shared" si="56"/>
        <v>11738.8</v>
      </c>
      <c r="N985" s="92">
        <f t="shared" si="57"/>
        <v>14784.866666666667</v>
      </c>
      <c r="O985" s="92">
        <f t="shared" si="58"/>
        <v>8870.92</v>
      </c>
    </row>
    <row r="986" spans="1:15" x14ac:dyDescent="0.25">
      <c r="A986" s="118" t="s">
        <v>579</v>
      </c>
      <c r="B986" s="119" t="s">
        <v>580</v>
      </c>
      <c r="C986" s="119"/>
      <c r="D986" s="119"/>
      <c r="E986" s="120" t="s">
        <v>28</v>
      </c>
      <c r="F986" s="91">
        <v>3</v>
      </c>
      <c r="G986" s="92">
        <v>13136.92</v>
      </c>
      <c r="H986" s="92">
        <v>0</v>
      </c>
      <c r="I986" s="92">
        <v>406</v>
      </c>
      <c r="J986" s="92">
        <v>153.1</v>
      </c>
      <c r="K986" s="92">
        <v>45.55</v>
      </c>
      <c r="L986" s="92">
        <v>0</v>
      </c>
      <c r="M986" s="92">
        <f t="shared" si="56"/>
        <v>13741.57</v>
      </c>
      <c r="N986" s="92">
        <f t="shared" si="57"/>
        <v>17780.760000000002</v>
      </c>
      <c r="O986" s="92">
        <f t="shared" si="58"/>
        <v>10668.456</v>
      </c>
    </row>
    <row r="987" spans="1:15" x14ac:dyDescent="0.25">
      <c r="A987" s="118" t="s">
        <v>581</v>
      </c>
      <c r="B987" s="119" t="s">
        <v>582</v>
      </c>
      <c r="C987" s="119"/>
      <c r="D987" s="119"/>
      <c r="E987" s="120" t="s">
        <v>28</v>
      </c>
      <c r="F987" s="91">
        <v>2</v>
      </c>
      <c r="G987" s="92">
        <v>12914.61</v>
      </c>
      <c r="H987" s="92">
        <v>0</v>
      </c>
      <c r="I987" s="92">
        <v>406</v>
      </c>
      <c r="J987" s="92">
        <v>140.80000000000001</v>
      </c>
      <c r="K987" s="92">
        <v>43.3</v>
      </c>
      <c r="L987" s="92">
        <v>244.15</v>
      </c>
      <c r="M987" s="92">
        <f t="shared" si="56"/>
        <v>13748.859999999999</v>
      </c>
      <c r="N987" s="92">
        <f t="shared" si="57"/>
        <v>17464.946666666663</v>
      </c>
      <c r="O987" s="92">
        <f t="shared" si="58"/>
        <v>10478.967999999999</v>
      </c>
    </row>
    <row r="988" spans="1:15" x14ac:dyDescent="0.25">
      <c r="A988" s="118" t="s">
        <v>581</v>
      </c>
      <c r="B988" s="119" t="s">
        <v>582</v>
      </c>
      <c r="C988" s="119"/>
      <c r="D988" s="119"/>
      <c r="E988" s="120" t="s">
        <v>28</v>
      </c>
      <c r="F988" s="91">
        <v>3</v>
      </c>
      <c r="G988" s="92">
        <v>15531.26</v>
      </c>
      <c r="H988" s="92">
        <v>0</v>
      </c>
      <c r="I988" s="92">
        <v>406</v>
      </c>
      <c r="J988" s="92">
        <v>170.95</v>
      </c>
      <c r="K988" s="92">
        <v>52.55</v>
      </c>
      <c r="L988" s="92">
        <v>0</v>
      </c>
      <c r="M988" s="92">
        <f t="shared" si="56"/>
        <v>16160.76</v>
      </c>
      <c r="N988" s="92">
        <f t="shared" si="57"/>
        <v>21006.346666666668</v>
      </c>
      <c r="O988" s="92">
        <f t="shared" si="58"/>
        <v>12603.808000000001</v>
      </c>
    </row>
    <row r="989" spans="1:15" x14ac:dyDescent="0.25">
      <c r="A989" s="118" t="s">
        <v>583</v>
      </c>
      <c r="B989" s="119" t="s">
        <v>584</v>
      </c>
      <c r="C989" s="119"/>
      <c r="D989" s="119"/>
      <c r="E989" s="120" t="s">
        <v>28</v>
      </c>
      <c r="F989" s="91">
        <v>2</v>
      </c>
      <c r="G989" s="92">
        <v>9491.91</v>
      </c>
      <c r="H989" s="92">
        <v>0</v>
      </c>
      <c r="I989" s="92">
        <v>406</v>
      </c>
      <c r="J989" s="92">
        <v>0</v>
      </c>
      <c r="K989" s="92">
        <v>0</v>
      </c>
      <c r="L989" s="92">
        <v>0</v>
      </c>
      <c r="M989" s="92">
        <f t="shared" si="56"/>
        <v>9897.91</v>
      </c>
      <c r="N989" s="92">
        <f t="shared" si="57"/>
        <v>12655.88</v>
      </c>
      <c r="O989" s="92">
        <f t="shared" si="58"/>
        <v>7593.5280000000002</v>
      </c>
    </row>
    <row r="990" spans="1:15" x14ac:dyDescent="0.25">
      <c r="A990" s="118" t="s">
        <v>583</v>
      </c>
      <c r="B990" s="119" t="s">
        <v>584</v>
      </c>
      <c r="C990" s="119"/>
      <c r="D990" s="119"/>
      <c r="E990" s="120" t="s">
        <v>28</v>
      </c>
      <c r="F990" s="91">
        <v>3</v>
      </c>
      <c r="G990" s="92">
        <v>11413.25</v>
      </c>
      <c r="H990" s="92">
        <v>0</v>
      </c>
      <c r="I990" s="92">
        <v>406</v>
      </c>
      <c r="J990" s="92">
        <v>0</v>
      </c>
      <c r="K990" s="92">
        <v>0</v>
      </c>
      <c r="L990" s="92">
        <v>0</v>
      </c>
      <c r="M990" s="92">
        <f t="shared" si="56"/>
        <v>11819.25</v>
      </c>
      <c r="N990" s="92">
        <f t="shared" si="57"/>
        <v>15217.666666666666</v>
      </c>
      <c r="O990" s="92">
        <f t="shared" si="58"/>
        <v>9130.6</v>
      </c>
    </row>
    <row r="991" spans="1:15" x14ac:dyDescent="0.25">
      <c r="A991" s="118" t="s">
        <v>585</v>
      </c>
      <c r="B991" s="119" t="s">
        <v>586</v>
      </c>
      <c r="C991" s="119"/>
      <c r="D991" s="119"/>
      <c r="E991" s="120" t="s">
        <v>28</v>
      </c>
      <c r="F991" s="91">
        <v>2</v>
      </c>
      <c r="G991" s="92">
        <v>10678.41</v>
      </c>
      <c r="H991" s="92">
        <v>0</v>
      </c>
      <c r="I991" s="92">
        <v>406</v>
      </c>
      <c r="J991" s="92">
        <v>154.24</v>
      </c>
      <c r="K991" s="92">
        <v>62.53</v>
      </c>
      <c r="L991" s="92">
        <v>356.15</v>
      </c>
      <c r="M991" s="92">
        <f t="shared" si="56"/>
        <v>11657.33</v>
      </c>
      <c r="N991" s="92">
        <f t="shared" si="57"/>
        <v>14526.906666666666</v>
      </c>
      <c r="O991" s="92">
        <f t="shared" si="58"/>
        <v>8716.1440000000002</v>
      </c>
    </row>
    <row r="992" spans="1:15" x14ac:dyDescent="0.25">
      <c r="A992" s="118" t="s">
        <v>585</v>
      </c>
      <c r="B992" s="119" t="s">
        <v>586</v>
      </c>
      <c r="C992" s="119"/>
      <c r="D992" s="119"/>
      <c r="E992" s="120" t="s">
        <v>28</v>
      </c>
      <c r="F992" s="91">
        <v>3</v>
      </c>
      <c r="G992" s="92">
        <v>12841.12</v>
      </c>
      <c r="H992" s="92">
        <v>0</v>
      </c>
      <c r="I992" s="92">
        <v>406</v>
      </c>
      <c r="J992" s="92">
        <v>187.31</v>
      </c>
      <c r="K992" s="92">
        <v>75.92</v>
      </c>
      <c r="L992" s="92">
        <v>0</v>
      </c>
      <c r="M992" s="92">
        <f t="shared" si="56"/>
        <v>13510.35</v>
      </c>
      <c r="N992" s="92">
        <f t="shared" si="57"/>
        <v>17472.466666666667</v>
      </c>
      <c r="O992" s="92">
        <f t="shared" si="58"/>
        <v>10483.48</v>
      </c>
    </row>
    <row r="993" spans="1:15" x14ac:dyDescent="0.25">
      <c r="A993" s="118" t="s">
        <v>587</v>
      </c>
      <c r="B993" s="119" t="s">
        <v>588</v>
      </c>
      <c r="C993" s="119"/>
      <c r="D993" s="119"/>
      <c r="E993" s="120" t="s">
        <v>28</v>
      </c>
      <c r="F993" s="91">
        <v>2</v>
      </c>
      <c r="G993" s="92">
        <v>12655.88</v>
      </c>
      <c r="H993" s="92">
        <v>0</v>
      </c>
      <c r="I993" s="92">
        <v>406</v>
      </c>
      <c r="J993" s="92">
        <v>184.03</v>
      </c>
      <c r="K993" s="92">
        <v>71.47</v>
      </c>
      <c r="L993" s="92">
        <v>473.2</v>
      </c>
      <c r="M993" s="92">
        <f t="shared" si="56"/>
        <v>13790.58</v>
      </c>
      <c r="N993" s="92">
        <f t="shared" si="57"/>
        <v>17215.173333333332</v>
      </c>
      <c r="O993" s="92">
        <f t="shared" si="58"/>
        <v>10329.103999999999</v>
      </c>
    </row>
    <row r="994" spans="1:15" x14ac:dyDescent="0.25">
      <c r="A994" s="118" t="s">
        <v>587</v>
      </c>
      <c r="B994" s="119" t="s">
        <v>588</v>
      </c>
      <c r="C994" s="119"/>
      <c r="D994" s="119"/>
      <c r="E994" s="120" t="s">
        <v>28</v>
      </c>
      <c r="F994" s="91">
        <v>3</v>
      </c>
      <c r="G994" s="92">
        <v>15217.66</v>
      </c>
      <c r="H994" s="92">
        <v>0</v>
      </c>
      <c r="I994" s="92">
        <v>406</v>
      </c>
      <c r="J994" s="92">
        <v>184.03</v>
      </c>
      <c r="K994" s="92">
        <v>86.79</v>
      </c>
      <c r="L994" s="92">
        <v>0</v>
      </c>
      <c r="M994" s="92">
        <f t="shared" si="56"/>
        <v>15894.480000000001</v>
      </c>
      <c r="N994" s="92">
        <f t="shared" si="57"/>
        <v>20651.306666666671</v>
      </c>
      <c r="O994" s="92">
        <f t="shared" si="58"/>
        <v>12390.784000000001</v>
      </c>
    </row>
    <row r="995" spans="1:15" x14ac:dyDescent="0.25">
      <c r="A995" s="118" t="s">
        <v>589</v>
      </c>
      <c r="B995" s="119" t="s">
        <v>590</v>
      </c>
      <c r="C995" s="119"/>
      <c r="D995" s="119"/>
      <c r="E995" s="120" t="s">
        <v>28</v>
      </c>
      <c r="F995" s="91">
        <v>2</v>
      </c>
      <c r="G995" s="92">
        <v>14237.87</v>
      </c>
      <c r="H995" s="92">
        <v>0</v>
      </c>
      <c r="I995" s="92">
        <v>406</v>
      </c>
      <c r="J995" s="92">
        <v>240.36</v>
      </c>
      <c r="K995" s="92">
        <v>90.54</v>
      </c>
      <c r="L995" s="92">
        <v>473.2</v>
      </c>
      <c r="M995" s="92">
        <f t="shared" si="56"/>
        <v>15447.970000000003</v>
      </c>
      <c r="N995" s="92">
        <f t="shared" si="57"/>
        <v>19425.026666666668</v>
      </c>
      <c r="O995" s="92">
        <f t="shared" si="58"/>
        <v>11655.016000000001</v>
      </c>
    </row>
    <row r="996" spans="1:15" x14ac:dyDescent="0.25">
      <c r="A996" s="118" t="s">
        <v>589</v>
      </c>
      <c r="B996" s="119" t="s">
        <v>590</v>
      </c>
      <c r="C996" s="119"/>
      <c r="D996" s="119"/>
      <c r="E996" s="120" t="s">
        <v>28</v>
      </c>
      <c r="F996" s="91">
        <v>3</v>
      </c>
      <c r="G996" s="92">
        <v>17121.490000000002</v>
      </c>
      <c r="H996" s="92">
        <v>0</v>
      </c>
      <c r="I996" s="92">
        <v>406</v>
      </c>
      <c r="J996" s="92">
        <v>291.89999999999998</v>
      </c>
      <c r="K996" s="92">
        <v>109.94</v>
      </c>
      <c r="L996" s="92">
        <v>0</v>
      </c>
      <c r="M996" s="92">
        <f t="shared" si="56"/>
        <v>17929.330000000002</v>
      </c>
      <c r="N996" s="92">
        <f t="shared" si="57"/>
        <v>23364.440000000002</v>
      </c>
      <c r="O996" s="92">
        <f t="shared" si="58"/>
        <v>14018.664000000002</v>
      </c>
    </row>
    <row r="997" spans="1:15" x14ac:dyDescent="0.25">
      <c r="A997" s="118" t="s">
        <v>591</v>
      </c>
      <c r="B997" s="119" t="s">
        <v>592</v>
      </c>
      <c r="C997" s="119"/>
      <c r="D997" s="119"/>
      <c r="E997" s="120" t="s">
        <v>28</v>
      </c>
      <c r="F997" s="91">
        <v>2</v>
      </c>
      <c r="G997" s="92">
        <v>16562.16</v>
      </c>
      <c r="H997" s="92">
        <v>0</v>
      </c>
      <c r="I997" s="92">
        <v>406</v>
      </c>
      <c r="J997" s="92">
        <v>316.2</v>
      </c>
      <c r="K997" s="92">
        <v>93.18</v>
      </c>
      <c r="L997" s="92">
        <v>661.2</v>
      </c>
      <c r="M997" s="92">
        <f t="shared" si="56"/>
        <v>18038.740000000002</v>
      </c>
      <c r="N997" s="92">
        <f t="shared" si="57"/>
        <v>22628.720000000001</v>
      </c>
      <c r="O997" s="92">
        <f t="shared" si="58"/>
        <v>13577.232000000002</v>
      </c>
    </row>
    <row r="998" spans="1:15" x14ac:dyDescent="0.25">
      <c r="A998" s="118" t="s">
        <v>591</v>
      </c>
      <c r="B998" s="119" t="s">
        <v>592</v>
      </c>
      <c r="C998" s="119"/>
      <c r="D998" s="119"/>
      <c r="E998" s="120" t="s">
        <v>28</v>
      </c>
      <c r="F998" s="91">
        <v>3</v>
      </c>
      <c r="G998" s="92">
        <v>19921.12</v>
      </c>
      <c r="H998" s="92">
        <v>0</v>
      </c>
      <c r="I998" s="92">
        <v>406</v>
      </c>
      <c r="J998" s="92">
        <v>383.86</v>
      </c>
      <c r="K998" s="92">
        <v>113.14</v>
      </c>
      <c r="L998" s="92">
        <v>0</v>
      </c>
      <c r="M998" s="92">
        <f t="shared" si="56"/>
        <v>20824.12</v>
      </c>
      <c r="N998" s="92">
        <f t="shared" si="57"/>
        <v>27224.159999999996</v>
      </c>
      <c r="O998" s="92">
        <f t="shared" si="58"/>
        <v>16334.495999999999</v>
      </c>
    </row>
    <row r="999" spans="1:15" x14ac:dyDescent="0.25">
      <c r="A999" s="118" t="s">
        <v>593</v>
      </c>
      <c r="B999" s="119" t="s">
        <v>594</v>
      </c>
      <c r="C999" s="119"/>
      <c r="D999" s="119"/>
      <c r="E999" s="120" t="s">
        <v>28</v>
      </c>
      <c r="F999" s="91">
        <v>2</v>
      </c>
      <c r="G999" s="92">
        <v>19114.18</v>
      </c>
      <c r="H999" s="92">
        <v>0</v>
      </c>
      <c r="I999" s="92">
        <v>406</v>
      </c>
      <c r="J999" s="92">
        <v>347.56</v>
      </c>
      <c r="K999" s="92">
        <v>107.88</v>
      </c>
      <c r="L999" s="92">
        <v>661.2</v>
      </c>
      <c r="M999" s="92">
        <f t="shared" si="56"/>
        <v>20636.820000000003</v>
      </c>
      <c r="N999" s="92">
        <f t="shared" si="57"/>
        <v>26092.826666666668</v>
      </c>
      <c r="O999" s="92">
        <f t="shared" si="58"/>
        <v>15655.696000000002</v>
      </c>
    </row>
    <row r="1000" spans="1:15" x14ac:dyDescent="0.25">
      <c r="A1000" s="118" t="s">
        <v>593</v>
      </c>
      <c r="B1000" s="119" t="s">
        <v>594</v>
      </c>
      <c r="C1000" s="119"/>
      <c r="D1000" s="119"/>
      <c r="E1000" s="120" t="s">
        <v>28</v>
      </c>
      <c r="F1000" s="91">
        <v>3</v>
      </c>
      <c r="G1000" s="92">
        <v>22984</v>
      </c>
      <c r="H1000" s="92">
        <v>0</v>
      </c>
      <c r="I1000" s="92">
        <v>406</v>
      </c>
      <c r="J1000" s="92">
        <v>422.04</v>
      </c>
      <c r="K1000" s="92">
        <v>131</v>
      </c>
      <c r="L1000" s="92">
        <v>0</v>
      </c>
      <c r="M1000" s="92">
        <f t="shared" si="56"/>
        <v>23943.040000000001</v>
      </c>
      <c r="N1000" s="92">
        <f t="shared" si="57"/>
        <v>31382.720000000001</v>
      </c>
      <c r="O1000" s="92">
        <f t="shared" si="58"/>
        <v>18829.631999999998</v>
      </c>
    </row>
    <row r="1001" spans="1:15" x14ac:dyDescent="0.25">
      <c r="A1001" s="118" t="s">
        <v>595</v>
      </c>
      <c r="B1001" s="119" t="s">
        <v>596</v>
      </c>
      <c r="C1001" s="119"/>
      <c r="D1001" s="119"/>
      <c r="E1001" s="120" t="s">
        <v>28</v>
      </c>
      <c r="F1001" s="91">
        <v>2</v>
      </c>
      <c r="G1001" s="92">
        <v>22593.119999999999</v>
      </c>
      <c r="H1001" s="92">
        <v>0</v>
      </c>
      <c r="I1001" s="92">
        <v>406</v>
      </c>
      <c r="J1001" s="92">
        <v>383.2</v>
      </c>
      <c r="K1001" s="92">
        <v>127.5</v>
      </c>
      <c r="L1001" s="92">
        <v>661.2</v>
      </c>
      <c r="M1001" s="92">
        <f t="shared" si="56"/>
        <v>24171.02</v>
      </c>
      <c r="N1001" s="92">
        <f t="shared" si="57"/>
        <v>30805.093333333334</v>
      </c>
      <c r="O1001" s="92">
        <f t="shared" si="58"/>
        <v>18483.056</v>
      </c>
    </row>
    <row r="1002" spans="1:15" x14ac:dyDescent="0.25">
      <c r="A1002" s="118" t="s">
        <v>595</v>
      </c>
      <c r="B1002" s="119" t="s">
        <v>596</v>
      </c>
      <c r="C1002" s="119"/>
      <c r="D1002" s="119"/>
      <c r="E1002" s="120" t="s">
        <v>28</v>
      </c>
      <c r="F1002" s="91">
        <v>3</v>
      </c>
      <c r="G1002" s="92">
        <v>27167.16</v>
      </c>
      <c r="H1002" s="92">
        <v>0</v>
      </c>
      <c r="I1002" s="92">
        <v>406</v>
      </c>
      <c r="J1002" s="92">
        <v>465.22</v>
      </c>
      <c r="K1002" s="92">
        <v>154.82</v>
      </c>
      <c r="L1002" s="92">
        <v>0</v>
      </c>
      <c r="M1002" s="92">
        <f t="shared" si="56"/>
        <v>28193.200000000001</v>
      </c>
      <c r="N1002" s="92">
        <f t="shared" si="57"/>
        <v>37049.599999999999</v>
      </c>
      <c r="O1002" s="92">
        <f t="shared" si="58"/>
        <v>22229.760000000002</v>
      </c>
    </row>
    <row r="1003" spans="1:15" x14ac:dyDescent="0.25">
      <c r="A1003" s="118" t="s">
        <v>597</v>
      </c>
      <c r="B1003" s="119" t="s">
        <v>598</v>
      </c>
      <c r="C1003" s="119"/>
      <c r="D1003" s="119"/>
      <c r="E1003" s="120" t="s">
        <v>28</v>
      </c>
      <c r="F1003" s="91">
        <v>2</v>
      </c>
      <c r="G1003" s="92">
        <v>26707.4</v>
      </c>
      <c r="H1003" s="92">
        <v>0</v>
      </c>
      <c r="I1003" s="92">
        <v>406</v>
      </c>
      <c r="J1003" s="92">
        <v>427.86</v>
      </c>
      <c r="K1003" s="92">
        <v>147.12</v>
      </c>
      <c r="L1003" s="92">
        <v>661.2</v>
      </c>
      <c r="M1003" s="92">
        <f t="shared" si="56"/>
        <v>28349.58</v>
      </c>
      <c r="N1003" s="92">
        <f t="shared" si="57"/>
        <v>36376.506666666668</v>
      </c>
      <c r="O1003" s="92">
        <f t="shared" si="58"/>
        <v>21825.904000000002</v>
      </c>
    </row>
    <row r="1004" spans="1:15" x14ac:dyDescent="0.25">
      <c r="A1004" s="118" t="s">
        <v>597</v>
      </c>
      <c r="B1004" s="119" t="s">
        <v>598</v>
      </c>
      <c r="C1004" s="119"/>
      <c r="D1004" s="119"/>
      <c r="E1004" s="120" t="s">
        <v>28</v>
      </c>
      <c r="F1004" s="91">
        <v>3</v>
      </c>
      <c r="G1004" s="92">
        <v>32118.66</v>
      </c>
      <c r="H1004" s="92">
        <v>0</v>
      </c>
      <c r="I1004" s="92">
        <v>406</v>
      </c>
      <c r="J1004" s="92">
        <v>519.6</v>
      </c>
      <c r="K1004" s="92">
        <v>178.64</v>
      </c>
      <c r="L1004" s="92">
        <v>0</v>
      </c>
      <c r="M1004" s="92">
        <f t="shared" si="56"/>
        <v>33222.9</v>
      </c>
      <c r="N1004" s="92">
        <f t="shared" si="57"/>
        <v>43755.866666666669</v>
      </c>
      <c r="O1004" s="92">
        <f t="shared" si="58"/>
        <v>26253.520000000004</v>
      </c>
    </row>
    <row r="1005" spans="1:15" x14ac:dyDescent="0.25">
      <c r="A1005" s="118" t="s">
        <v>599</v>
      </c>
      <c r="B1005" s="119" t="s">
        <v>600</v>
      </c>
      <c r="C1005" s="119"/>
      <c r="D1005" s="119"/>
      <c r="E1005" s="120" t="s">
        <v>28</v>
      </c>
      <c r="F1005" s="91">
        <v>2</v>
      </c>
      <c r="G1005" s="92">
        <v>26707.4</v>
      </c>
      <c r="H1005" s="92">
        <v>0</v>
      </c>
      <c r="I1005" s="92">
        <v>406</v>
      </c>
      <c r="J1005" s="92">
        <v>381.22</v>
      </c>
      <c r="K1005" s="92">
        <v>184.11</v>
      </c>
      <c r="L1005" s="92">
        <v>661.2</v>
      </c>
      <c r="M1005" s="92">
        <f t="shared" si="56"/>
        <v>28339.930000000004</v>
      </c>
      <c r="N1005" s="92">
        <f t="shared" si="57"/>
        <v>36363.640000000007</v>
      </c>
      <c r="O1005" s="92">
        <f t="shared" si="58"/>
        <v>21818.184000000001</v>
      </c>
    </row>
    <row r="1006" spans="1:15" x14ac:dyDescent="0.25">
      <c r="A1006" s="118" t="s">
        <v>599</v>
      </c>
      <c r="B1006" s="119" t="s">
        <v>600</v>
      </c>
      <c r="C1006" s="119"/>
      <c r="D1006" s="119"/>
      <c r="E1006" s="120" t="s">
        <v>28</v>
      </c>
      <c r="F1006" s="91">
        <v>3</v>
      </c>
      <c r="G1006" s="92">
        <v>32118.66</v>
      </c>
      <c r="H1006" s="92">
        <v>0</v>
      </c>
      <c r="I1006" s="92">
        <v>406</v>
      </c>
      <c r="J1006" s="92">
        <v>462.98</v>
      </c>
      <c r="K1006" s="92">
        <v>223.55</v>
      </c>
      <c r="L1006" s="92">
        <v>0</v>
      </c>
      <c r="M1006" s="92">
        <f t="shared" si="56"/>
        <v>33211.19</v>
      </c>
      <c r="N1006" s="92">
        <f t="shared" si="57"/>
        <v>43740.253333333341</v>
      </c>
      <c r="O1006" s="92">
        <f t="shared" si="58"/>
        <v>26244.152000000002</v>
      </c>
    </row>
    <row r="1007" spans="1:15" x14ac:dyDescent="0.25">
      <c r="A1007" s="118" t="s">
        <v>601</v>
      </c>
      <c r="B1007" s="119" t="s">
        <v>602</v>
      </c>
      <c r="C1007" s="119"/>
      <c r="D1007" s="119"/>
      <c r="E1007" s="120" t="s">
        <v>28</v>
      </c>
      <c r="F1007" s="91">
        <v>2</v>
      </c>
      <c r="G1007" s="92">
        <v>320.48</v>
      </c>
      <c r="H1007" s="92">
        <v>0</v>
      </c>
      <c r="I1007" s="92">
        <v>406</v>
      </c>
      <c r="J1007" s="92">
        <v>6.62</v>
      </c>
      <c r="K1007" s="92">
        <v>1.77</v>
      </c>
      <c r="L1007" s="92">
        <v>16.86</v>
      </c>
      <c r="M1007" s="92">
        <f t="shared" si="56"/>
        <v>751.73</v>
      </c>
      <c r="N1007" s="92">
        <f t="shared" si="57"/>
        <v>438.49333333333334</v>
      </c>
      <c r="O1007" s="92">
        <f t="shared" si="58"/>
        <v>263.096</v>
      </c>
    </row>
    <row r="1008" spans="1:15" x14ac:dyDescent="0.25">
      <c r="A1008" s="118" t="s">
        <v>601</v>
      </c>
      <c r="B1008" s="119" t="s">
        <v>602</v>
      </c>
      <c r="C1008" s="119"/>
      <c r="D1008" s="119"/>
      <c r="E1008" s="120" t="s">
        <v>28</v>
      </c>
      <c r="F1008" s="91">
        <v>3</v>
      </c>
      <c r="G1008" s="92">
        <v>388.22</v>
      </c>
      <c r="H1008" s="92">
        <v>0</v>
      </c>
      <c r="I1008" s="92">
        <v>406</v>
      </c>
      <c r="J1008" s="92">
        <v>8.14</v>
      </c>
      <c r="K1008" s="92">
        <v>2.14</v>
      </c>
      <c r="L1008" s="92">
        <v>0</v>
      </c>
      <c r="M1008" s="92">
        <f t="shared" si="56"/>
        <v>804.5</v>
      </c>
      <c r="N1008" s="92">
        <f t="shared" si="57"/>
        <v>531.33333333333337</v>
      </c>
      <c r="O1008" s="92">
        <f t="shared" si="58"/>
        <v>318.8</v>
      </c>
    </row>
    <row r="1009" spans="1:15" x14ac:dyDescent="0.25">
      <c r="A1009" s="118" t="s">
        <v>603</v>
      </c>
      <c r="B1009" s="119" t="s">
        <v>604</v>
      </c>
      <c r="C1009" s="119"/>
      <c r="D1009" s="119"/>
      <c r="E1009" s="120" t="s">
        <v>28</v>
      </c>
      <c r="F1009" s="91">
        <v>2</v>
      </c>
      <c r="G1009" s="92">
        <v>364.24</v>
      </c>
      <c r="H1009" s="92">
        <v>0</v>
      </c>
      <c r="I1009" s="92">
        <v>406</v>
      </c>
      <c r="J1009" s="92">
        <v>7.22</v>
      </c>
      <c r="K1009" s="92">
        <v>2.06</v>
      </c>
      <c r="L1009" s="92">
        <v>16.86</v>
      </c>
      <c r="M1009" s="92">
        <f t="shared" si="56"/>
        <v>796.38</v>
      </c>
      <c r="N1009" s="92">
        <f t="shared" si="57"/>
        <v>498.02666666666676</v>
      </c>
      <c r="O1009" s="92">
        <f t="shared" si="58"/>
        <v>298.81600000000003</v>
      </c>
    </row>
    <row r="1010" spans="1:15" x14ac:dyDescent="0.25">
      <c r="A1010" s="118" t="s">
        <v>603</v>
      </c>
      <c r="B1010" s="119" t="s">
        <v>604</v>
      </c>
      <c r="C1010" s="119"/>
      <c r="D1010" s="119"/>
      <c r="E1010" s="120" t="s">
        <v>28</v>
      </c>
      <c r="F1010" s="91">
        <v>3</v>
      </c>
      <c r="G1010" s="92">
        <v>440.02</v>
      </c>
      <c r="H1010" s="92">
        <v>0</v>
      </c>
      <c r="I1010" s="92">
        <v>406</v>
      </c>
      <c r="J1010" s="92">
        <v>8.68</v>
      </c>
      <c r="K1010" s="92">
        <v>2.5</v>
      </c>
      <c r="L1010" s="92">
        <v>0</v>
      </c>
      <c r="M1010" s="92">
        <f t="shared" si="56"/>
        <v>857.19999999999993</v>
      </c>
      <c r="N1010" s="92">
        <f t="shared" si="57"/>
        <v>601.59999999999991</v>
      </c>
      <c r="O1010" s="92">
        <f t="shared" si="58"/>
        <v>360.96</v>
      </c>
    </row>
    <row r="1011" spans="1:15" x14ac:dyDescent="0.25">
      <c r="A1011" s="118" t="s">
        <v>605</v>
      </c>
      <c r="B1011" s="119" t="s">
        <v>606</v>
      </c>
      <c r="C1011" s="119"/>
      <c r="D1011" s="119"/>
      <c r="E1011" s="120" t="s">
        <v>28</v>
      </c>
      <c r="F1011" s="91">
        <v>2</v>
      </c>
      <c r="G1011" s="92">
        <v>255.7</v>
      </c>
      <c r="H1011" s="92">
        <v>0</v>
      </c>
      <c r="I1011" s="92">
        <v>406</v>
      </c>
      <c r="J1011" s="92">
        <v>0</v>
      </c>
      <c r="K1011" s="92">
        <v>0</v>
      </c>
      <c r="L1011" s="92">
        <v>0</v>
      </c>
      <c r="M1011" s="92">
        <f t="shared" si="56"/>
        <v>661.7</v>
      </c>
      <c r="N1011" s="92">
        <f t="shared" si="57"/>
        <v>340.93333333333334</v>
      </c>
      <c r="O1011" s="92">
        <f t="shared" si="58"/>
        <v>204.56</v>
      </c>
    </row>
    <row r="1012" spans="1:15" x14ac:dyDescent="0.25">
      <c r="A1012" s="118" t="s">
        <v>605</v>
      </c>
      <c r="B1012" s="119" t="s">
        <v>606</v>
      </c>
      <c r="C1012" s="119"/>
      <c r="D1012" s="119"/>
      <c r="E1012" s="120" t="s">
        <v>28</v>
      </c>
      <c r="F1012" s="91">
        <v>3</v>
      </c>
      <c r="G1012" s="92">
        <v>304.5</v>
      </c>
      <c r="H1012" s="92">
        <v>0</v>
      </c>
      <c r="I1012" s="92">
        <v>406</v>
      </c>
      <c r="J1012" s="92">
        <v>0</v>
      </c>
      <c r="K1012" s="92">
        <v>0</v>
      </c>
      <c r="L1012" s="92">
        <v>0</v>
      </c>
      <c r="M1012" s="92">
        <f t="shared" si="56"/>
        <v>710.5</v>
      </c>
      <c r="N1012" s="92">
        <f t="shared" si="57"/>
        <v>406</v>
      </c>
      <c r="O1012" s="92">
        <f t="shared" si="58"/>
        <v>243.60000000000002</v>
      </c>
    </row>
    <row r="1013" spans="1:15" x14ac:dyDescent="0.25">
      <c r="A1013" s="118" t="s">
        <v>607</v>
      </c>
      <c r="B1013" s="119" t="s">
        <v>608</v>
      </c>
      <c r="C1013" s="119"/>
      <c r="D1013" s="119"/>
      <c r="E1013" s="120" t="s">
        <v>28</v>
      </c>
      <c r="F1013" s="91">
        <v>2</v>
      </c>
      <c r="G1013" s="92">
        <v>293.27999999999997</v>
      </c>
      <c r="H1013" s="92">
        <v>0</v>
      </c>
      <c r="I1013" s="92">
        <v>406</v>
      </c>
      <c r="J1013" s="92">
        <v>5.6</v>
      </c>
      <c r="K1013" s="92">
        <v>1.58</v>
      </c>
      <c r="L1013" s="92">
        <v>16.86</v>
      </c>
      <c r="M1013" s="92">
        <f t="shared" si="56"/>
        <v>723.32</v>
      </c>
      <c r="N1013" s="92">
        <f t="shared" si="57"/>
        <v>400.61333333333329</v>
      </c>
      <c r="O1013" s="92">
        <f t="shared" si="58"/>
        <v>240.36799999999999</v>
      </c>
    </row>
    <row r="1014" spans="1:15" x14ac:dyDescent="0.25">
      <c r="A1014" s="118" t="s">
        <v>607</v>
      </c>
      <c r="B1014" s="119" t="s">
        <v>608</v>
      </c>
      <c r="C1014" s="119"/>
      <c r="D1014" s="119"/>
      <c r="E1014" s="120" t="s">
        <v>28</v>
      </c>
      <c r="F1014" s="91">
        <v>3</v>
      </c>
      <c r="G1014" s="92">
        <v>354.34</v>
      </c>
      <c r="H1014" s="92">
        <v>0</v>
      </c>
      <c r="I1014" s="92">
        <v>406</v>
      </c>
      <c r="J1014" s="92">
        <v>6.7</v>
      </c>
      <c r="K1014" s="92">
        <v>1.92</v>
      </c>
      <c r="L1014" s="92">
        <v>0</v>
      </c>
      <c r="M1014" s="92">
        <f t="shared" si="56"/>
        <v>768.95999999999992</v>
      </c>
      <c r="N1014" s="92">
        <f t="shared" si="57"/>
        <v>483.94666666666666</v>
      </c>
      <c r="O1014" s="92">
        <f t="shared" si="58"/>
        <v>290.36799999999999</v>
      </c>
    </row>
    <row r="1015" spans="1:15" x14ac:dyDescent="0.25">
      <c r="A1015" s="118" t="s">
        <v>609</v>
      </c>
      <c r="B1015" s="119" t="s">
        <v>610</v>
      </c>
      <c r="C1015" s="119"/>
      <c r="D1015" s="119"/>
      <c r="E1015" s="120" t="s">
        <v>28</v>
      </c>
      <c r="F1015" s="91">
        <v>2</v>
      </c>
      <c r="G1015" s="92">
        <v>6327.94</v>
      </c>
      <c r="H1015" s="92">
        <v>0</v>
      </c>
      <c r="I1015" s="92">
        <v>406</v>
      </c>
      <c r="J1015" s="92">
        <v>105.81</v>
      </c>
      <c r="K1015" s="92">
        <v>36.79</v>
      </c>
      <c r="L1015" s="92">
        <v>244.15</v>
      </c>
      <c r="M1015" s="92">
        <f t="shared" si="56"/>
        <v>7120.69</v>
      </c>
      <c r="N1015" s="92">
        <f t="shared" si="57"/>
        <v>8627.3866666666654</v>
      </c>
      <c r="O1015" s="92">
        <f t="shared" si="58"/>
        <v>5176.4319999999998</v>
      </c>
    </row>
    <row r="1016" spans="1:15" x14ac:dyDescent="0.25">
      <c r="A1016" s="118" t="s">
        <v>609</v>
      </c>
      <c r="B1016" s="119" t="s">
        <v>610</v>
      </c>
      <c r="C1016" s="119"/>
      <c r="D1016" s="119"/>
      <c r="E1016" s="120" t="s">
        <v>28</v>
      </c>
      <c r="F1016" s="91">
        <v>3</v>
      </c>
      <c r="G1016" s="92">
        <v>7608.83</v>
      </c>
      <c r="H1016" s="92">
        <v>0</v>
      </c>
      <c r="I1016" s="92">
        <v>406</v>
      </c>
      <c r="J1016" s="92">
        <v>128.46</v>
      </c>
      <c r="K1016" s="92">
        <v>44.66</v>
      </c>
      <c r="L1016" s="92">
        <v>0</v>
      </c>
      <c r="M1016" s="92">
        <f t="shared" si="56"/>
        <v>8187.95</v>
      </c>
      <c r="N1016" s="92">
        <f t="shared" si="57"/>
        <v>10375.933333333332</v>
      </c>
      <c r="O1016" s="92">
        <f t="shared" si="58"/>
        <v>6225.5599999999995</v>
      </c>
    </row>
    <row r="1017" spans="1:15" x14ac:dyDescent="0.25">
      <c r="A1017" s="118" t="s">
        <v>611</v>
      </c>
      <c r="B1017" s="119" t="s">
        <v>612</v>
      </c>
      <c r="C1017" s="119"/>
      <c r="D1017" s="119"/>
      <c r="E1017" s="120" t="s">
        <v>28</v>
      </c>
      <c r="F1017" s="91">
        <v>2</v>
      </c>
      <c r="G1017" s="92">
        <v>7118.94</v>
      </c>
      <c r="H1017" s="92">
        <v>0</v>
      </c>
      <c r="I1017" s="92">
        <v>406</v>
      </c>
      <c r="J1017" s="92">
        <v>120.18</v>
      </c>
      <c r="K1017" s="92">
        <v>41.68</v>
      </c>
      <c r="L1017" s="92">
        <v>244.15</v>
      </c>
      <c r="M1017" s="92">
        <f t="shared" si="56"/>
        <v>7930.95</v>
      </c>
      <c r="N1017" s="92">
        <f t="shared" si="57"/>
        <v>9707.7333333333336</v>
      </c>
      <c r="O1017" s="92">
        <f t="shared" si="58"/>
        <v>5824.6399999999994</v>
      </c>
    </row>
    <row r="1018" spans="1:15" x14ac:dyDescent="0.25">
      <c r="A1018" s="118" t="s">
        <v>611</v>
      </c>
      <c r="B1018" s="119" t="s">
        <v>612</v>
      </c>
      <c r="C1018" s="119"/>
      <c r="D1018" s="119"/>
      <c r="E1018" s="120" t="s">
        <v>28</v>
      </c>
      <c r="F1018" s="91">
        <v>3</v>
      </c>
      <c r="G1018" s="92">
        <v>8560.74</v>
      </c>
      <c r="H1018" s="92">
        <v>0</v>
      </c>
      <c r="I1018" s="92">
        <v>406</v>
      </c>
      <c r="J1018" s="92">
        <v>145.94999999999999</v>
      </c>
      <c r="K1018" s="92">
        <v>50.61</v>
      </c>
      <c r="L1018" s="92">
        <v>0</v>
      </c>
      <c r="M1018" s="92">
        <f t="shared" si="56"/>
        <v>9163.3000000000011</v>
      </c>
      <c r="N1018" s="92">
        <f t="shared" si="57"/>
        <v>11676.400000000001</v>
      </c>
      <c r="O1018" s="92">
        <f t="shared" si="58"/>
        <v>7005.84</v>
      </c>
    </row>
    <row r="1019" spans="1:15" x14ac:dyDescent="0.25">
      <c r="A1019" s="118" t="s">
        <v>613</v>
      </c>
      <c r="B1019" s="119" t="s">
        <v>614</v>
      </c>
      <c r="C1019" s="119"/>
      <c r="D1019" s="119"/>
      <c r="E1019" s="120" t="s">
        <v>28</v>
      </c>
      <c r="F1019" s="91">
        <v>2</v>
      </c>
      <c r="G1019" s="92">
        <v>8281.08</v>
      </c>
      <c r="H1019" s="92">
        <v>0</v>
      </c>
      <c r="I1019" s="92">
        <v>406</v>
      </c>
      <c r="J1019" s="92">
        <v>158.1</v>
      </c>
      <c r="K1019" s="92">
        <v>46.6</v>
      </c>
      <c r="L1019" s="92">
        <v>338.1</v>
      </c>
      <c r="M1019" s="92">
        <f t="shared" si="56"/>
        <v>9229.880000000001</v>
      </c>
      <c r="N1019" s="92">
        <f t="shared" si="57"/>
        <v>11314.373333333335</v>
      </c>
      <c r="O1019" s="92">
        <f t="shared" si="58"/>
        <v>6788.6240000000016</v>
      </c>
    </row>
    <row r="1020" spans="1:15" x14ac:dyDescent="0.25">
      <c r="A1020" s="118" t="s">
        <v>613</v>
      </c>
      <c r="B1020" s="119" t="s">
        <v>614</v>
      </c>
      <c r="C1020" s="119"/>
      <c r="D1020" s="119"/>
      <c r="E1020" s="120" t="s">
        <v>28</v>
      </c>
      <c r="F1020" s="91">
        <v>3</v>
      </c>
      <c r="G1020" s="92">
        <v>9960.56</v>
      </c>
      <c r="H1020" s="92">
        <v>0</v>
      </c>
      <c r="I1020" s="92">
        <v>406</v>
      </c>
      <c r="J1020" s="92">
        <v>191.94</v>
      </c>
      <c r="K1020" s="92">
        <v>56.58</v>
      </c>
      <c r="L1020" s="92">
        <v>0</v>
      </c>
      <c r="M1020" s="92">
        <f t="shared" si="56"/>
        <v>10615.08</v>
      </c>
      <c r="N1020" s="92">
        <f t="shared" si="57"/>
        <v>13612.106666666667</v>
      </c>
      <c r="O1020" s="92">
        <f t="shared" si="58"/>
        <v>8167.2639999999992</v>
      </c>
    </row>
    <row r="1021" spans="1:15" x14ac:dyDescent="0.25">
      <c r="A1021" s="118" t="s">
        <v>615</v>
      </c>
      <c r="B1021" s="119" t="s">
        <v>616</v>
      </c>
      <c r="C1021" s="119"/>
      <c r="D1021" s="119"/>
      <c r="E1021" s="120" t="s">
        <v>28</v>
      </c>
      <c r="F1021" s="91">
        <v>2</v>
      </c>
      <c r="G1021" s="92">
        <v>9557.1</v>
      </c>
      <c r="H1021" s="92">
        <v>0</v>
      </c>
      <c r="I1021" s="92">
        <v>406</v>
      </c>
      <c r="J1021" s="92">
        <v>173.78</v>
      </c>
      <c r="K1021" s="92">
        <v>53.94</v>
      </c>
      <c r="L1021" s="92">
        <v>338.1</v>
      </c>
      <c r="M1021" s="92">
        <f t="shared" si="56"/>
        <v>10528.920000000002</v>
      </c>
      <c r="N1021" s="92">
        <f t="shared" si="57"/>
        <v>13046.426666666668</v>
      </c>
      <c r="O1021" s="92">
        <f t="shared" si="58"/>
        <v>7827.8560000000016</v>
      </c>
    </row>
    <row r="1022" spans="1:15" x14ac:dyDescent="0.25">
      <c r="A1022" s="118" t="s">
        <v>615</v>
      </c>
      <c r="B1022" s="119" t="s">
        <v>616</v>
      </c>
      <c r="C1022" s="119"/>
      <c r="D1022" s="119"/>
      <c r="E1022" s="120" t="s">
        <v>28</v>
      </c>
      <c r="F1022" s="91">
        <v>3</v>
      </c>
      <c r="G1022" s="92">
        <v>11492</v>
      </c>
      <c r="H1022" s="92">
        <v>0</v>
      </c>
      <c r="I1022" s="92">
        <v>406</v>
      </c>
      <c r="J1022" s="92">
        <v>211.04</v>
      </c>
      <c r="K1022" s="92">
        <v>65.5</v>
      </c>
      <c r="L1022" s="92">
        <v>0</v>
      </c>
      <c r="M1022" s="92">
        <f t="shared" si="56"/>
        <v>12174.54</v>
      </c>
      <c r="N1022" s="92">
        <f t="shared" si="57"/>
        <v>15691.386666666667</v>
      </c>
      <c r="O1022" s="92">
        <f t="shared" si="58"/>
        <v>9414.8320000000003</v>
      </c>
    </row>
    <row r="1023" spans="1:15" x14ac:dyDescent="0.25">
      <c r="A1023" s="118" t="s">
        <v>617</v>
      </c>
      <c r="B1023" s="119" t="s">
        <v>618</v>
      </c>
      <c r="C1023" s="119"/>
      <c r="D1023" s="119"/>
      <c r="E1023" s="120" t="s">
        <v>28</v>
      </c>
      <c r="F1023" s="91">
        <v>2</v>
      </c>
      <c r="G1023" s="92">
        <v>11296.56</v>
      </c>
      <c r="H1023" s="92">
        <v>0</v>
      </c>
      <c r="I1023" s="92">
        <v>406</v>
      </c>
      <c r="J1023" s="92">
        <v>191.6</v>
      </c>
      <c r="K1023" s="92">
        <v>63.75</v>
      </c>
      <c r="L1023" s="92">
        <v>338.1</v>
      </c>
      <c r="M1023" s="92">
        <f t="shared" si="56"/>
        <v>12296.01</v>
      </c>
      <c r="N1023" s="92">
        <f t="shared" si="57"/>
        <v>15402.546666666667</v>
      </c>
      <c r="O1023" s="92">
        <f t="shared" si="58"/>
        <v>9241.5280000000002</v>
      </c>
    </row>
    <row r="1024" spans="1:15" x14ac:dyDescent="0.25">
      <c r="A1024" s="118" t="s">
        <v>617</v>
      </c>
      <c r="B1024" s="119" t="s">
        <v>618</v>
      </c>
      <c r="C1024" s="119"/>
      <c r="D1024" s="119"/>
      <c r="E1024" s="120" t="s">
        <v>28</v>
      </c>
      <c r="F1024" s="91">
        <v>3</v>
      </c>
      <c r="G1024" s="92">
        <v>13583.58</v>
      </c>
      <c r="H1024" s="92">
        <v>0</v>
      </c>
      <c r="I1024" s="92">
        <v>406</v>
      </c>
      <c r="J1024" s="92">
        <v>232.62</v>
      </c>
      <c r="K1024" s="92">
        <v>77.42</v>
      </c>
      <c r="L1024" s="92">
        <v>0</v>
      </c>
      <c r="M1024" s="92">
        <f t="shared" si="56"/>
        <v>14299.62</v>
      </c>
      <c r="N1024" s="92">
        <f t="shared" si="57"/>
        <v>18524.826666666668</v>
      </c>
      <c r="O1024" s="92">
        <f t="shared" si="58"/>
        <v>11114.896000000001</v>
      </c>
    </row>
    <row r="1025" spans="1:15" x14ac:dyDescent="0.25">
      <c r="A1025" s="118" t="s">
        <v>619</v>
      </c>
      <c r="B1025" s="119" t="s">
        <v>620</v>
      </c>
      <c r="C1025" s="119"/>
      <c r="D1025" s="119"/>
      <c r="E1025" s="120" t="s">
        <v>28</v>
      </c>
      <c r="F1025" s="91">
        <v>2</v>
      </c>
      <c r="G1025" s="92">
        <v>13353.72</v>
      </c>
      <c r="H1025" s="92">
        <v>0</v>
      </c>
      <c r="I1025" s="92">
        <v>406</v>
      </c>
      <c r="J1025" s="92">
        <v>190.64</v>
      </c>
      <c r="K1025" s="92">
        <v>92.14</v>
      </c>
      <c r="L1025" s="92">
        <v>338.1</v>
      </c>
      <c r="M1025" s="92">
        <f t="shared" si="56"/>
        <v>14380.599999999999</v>
      </c>
      <c r="N1025" s="92">
        <f t="shared" si="57"/>
        <v>18182</v>
      </c>
      <c r="O1025" s="92">
        <f t="shared" si="58"/>
        <v>10909.199999999999</v>
      </c>
    </row>
    <row r="1026" spans="1:15" x14ac:dyDescent="0.25">
      <c r="A1026" s="118" t="s">
        <v>619</v>
      </c>
      <c r="B1026" s="119" t="s">
        <v>620</v>
      </c>
      <c r="C1026" s="119"/>
      <c r="D1026" s="119"/>
      <c r="E1026" s="120" t="s">
        <v>28</v>
      </c>
      <c r="F1026" s="91">
        <v>3</v>
      </c>
      <c r="G1026" s="92">
        <v>16059.32</v>
      </c>
      <c r="H1026" s="92">
        <v>0</v>
      </c>
      <c r="I1026" s="92">
        <v>406</v>
      </c>
      <c r="J1026" s="92">
        <v>231.46</v>
      </c>
      <c r="K1026" s="92">
        <v>111.78</v>
      </c>
      <c r="L1026" s="92">
        <v>0</v>
      </c>
      <c r="M1026" s="92">
        <f t="shared" si="56"/>
        <v>16808.559999999998</v>
      </c>
      <c r="N1026" s="92">
        <f t="shared" si="57"/>
        <v>21870.079999999998</v>
      </c>
      <c r="O1026" s="92">
        <f t="shared" si="58"/>
        <v>13122.047999999999</v>
      </c>
    </row>
    <row r="1027" spans="1:15" x14ac:dyDescent="0.25">
      <c r="A1027" s="118" t="s">
        <v>621</v>
      </c>
      <c r="B1027" s="119" t="s">
        <v>612</v>
      </c>
      <c r="C1027" s="119"/>
      <c r="D1027" s="119"/>
      <c r="E1027" s="120" t="s">
        <v>28</v>
      </c>
      <c r="F1027" s="91">
        <v>2</v>
      </c>
      <c r="G1027" s="92">
        <v>11041.48</v>
      </c>
      <c r="H1027" s="92">
        <v>0</v>
      </c>
      <c r="I1027" s="92">
        <v>406</v>
      </c>
      <c r="J1027" s="92">
        <v>189.88</v>
      </c>
      <c r="K1027" s="92">
        <v>62.53</v>
      </c>
      <c r="L1027" s="92">
        <v>497.2</v>
      </c>
      <c r="M1027" s="92">
        <f t="shared" si="56"/>
        <v>12197.09</v>
      </c>
      <c r="N1027" s="92">
        <f t="shared" si="57"/>
        <v>15058.519999999999</v>
      </c>
      <c r="O1027" s="92">
        <f t="shared" si="58"/>
        <v>9035.1119999999992</v>
      </c>
    </row>
    <row r="1028" spans="1:15" x14ac:dyDescent="0.25">
      <c r="A1028" s="118" t="s">
        <v>621</v>
      </c>
      <c r="B1028" s="119" t="s">
        <v>612</v>
      </c>
      <c r="C1028" s="119"/>
      <c r="D1028" s="119"/>
      <c r="E1028" s="120" t="s">
        <v>28</v>
      </c>
      <c r="F1028" s="91">
        <v>3</v>
      </c>
      <c r="G1028" s="92">
        <v>13277.72</v>
      </c>
      <c r="H1028" s="92">
        <v>0</v>
      </c>
      <c r="I1028" s="92">
        <v>406</v>
      </c>
      <c r="J1028" s="92">
        <v>230.6</v>
      </c>
      <c r="K1028" s="92">
        <v>75.92</v>
      </c>
      <c r="L1028" s="92">
        <v>0</v>
      </c>
      <c r="M1028" s="92">
        <f t="shared" si="56"/>
        <v>13990.24</v>
      </c>
      <c r="N1028" s="92">
        <f t="shared" si="57"/>
        <v>18112.32</v>
      </c>
      <c r="O1028" s="92">
        <f t="shared" si="58"/>
        <v>10867.392</v>
      </c>
    </row>
    <row r="1029" spans="1:15" x14ac:dyDescent="0.25">
      <c r="A1029" s="118" t="s">
        <v>622</v>
      </c>
      <c r="B1029" s="119" t="s">
        <v>614</v>
      </c>
      <c r="C1029" s="119"/>
      <c r="D1029" s="119"/>
      <c r="E1029" s="120" t="s">
        <v>28</v>
      </c>
      <c r="F1029" s="91">
        <v>2</v>
      </c>
      <c r="G1029" s="92">
        <v>12421.62</v>
      </c>
      <c r="H1029" s="92">
        <v>0</v>
      </c>
      <c r="I1029" s="92">
        <v>406</v>
      </c>
      <c r="J1029" s="92">
        <v>206.16</v>
      </c>
      <c r="K1029" s="92">
        <v>69.89</v>
      </c>
      <c r="L1029" s="92">
        <v>497.2</v>
      </c>
      <c r="M1029" s="92">
        <f t="shared" si="56"/>
        <v>13600.87</v>
      </c>
      <c r="N1029" s="92">
        <f t="shared" si="57"/>
        <v>16930.226666666669</v>
      </c>
      <c r="O1029" s="92">
        <f t="shared" si="58"/>
        <v>10158.136</v>
      </c>
    </row>
    <row r="1030" spans="1:15" x14ac:dyDescent="0.25">
      <c r="A1030" s="118" t="s">
        <v>622</v>
      </c>
      <c r="B1030" s="119" t="s">
        <v>614</v>
      </c>
      <c r="C1030" s="119"/>
      <c r="D1030" s="119"/>
      <c r="E1030" s="120" t="s">
        <v>28</v>
      </c>
      <c r="F1030" s="91">
        <v>3</v>
      </c>
      <c r="G1030" s="92">
        <v>14940.82</v>
      </c>
      <c r="H1030" s="92">
        <v>0</v>
      </c>
      <c r="I1030" s="92">
        <v>406</v>
      </c>
      <c r="J1030" s="92">
        <v>250.2</v>
      </c>
      <c r="K1030" s="92">
        <v>84.86</v>
      </c>
      <c r="L1030" s="92">
        <v>0</v>
      </c>
      <c r="M1030" s="92">
        <f t="shared" si="56"/>
        <v>15681.880000000001</v>
      </c>
      <c r="N1030" s="92">
        <f t="shared" si="57"/>
        <v>20367.84</v>
      </c>
      <c r="O1030" s="92">
        <f t="shared" si="58"/>
        <v>12220.704000000002</v>
      </c>
    </row>
    <row r="1031" spans="1:15" x14ac:dyDescent="0.25">
      <c r="A1031" s="118" t="s">
        <v>623</v>
      </c>
      <c r="B1031" s="119" t="s">
        <v>616</v>
      </c>
      <c r="C1031" s="119"/>
      <c r="D1031" s="119"/>
      <c r="E1031" s="120" t="s">
        <v>28</v>
      </c>
      <c r="F1031" s="91">
        <v>2</v>
      </c>
      <c r="G1031" s="92">
        <v>14335.64</v>
      </c>
      <c r="H1031" s="92">
        <v>0</v>
      </c>
      <c r="I1031" s="92">
        <v>406</v>
      </c>
      <c r="J1031" s="92">
        <v>260.66000000000003</v>
      </c>
      <c r="K1031" s="92">
        <v>80.92</v>
      </c>
      <c r="L1031" s="92">
        <v>497.2</v>
      </c>
      <c r="M1031" s="92">
        <f t="shared" si="56"/>
        <v>15580.42</v>
      </c>
      <c r="N1031" s="92">
        <f t="shared" si="57"/>
        <v>19569.626666666667</v>
      </c>
      <c r="O1031" s="92">
        <f t="shared" si="58"/>
        <v>11741.776</v>
      </c>
    </row>
    <row r="1032" spans="1:15" x14ac:dyDescent="0.25">
      <c r="A1032" s="118" t="s">
        <v>623</v>
      </c>
      <c r="B1032" s="119" t="s">
        <v>616</v>
      </c>
      <c r="C1032" s="119"/>
      <c r="D1032" s="119"/>
      <c r="E1032" s="120" t="s">
        <v>28</v>
      </c>
      <c r="F1032" s="91">
        <v>3</v>
      </c>
      <c r="G1032" s="92">
        <v>17238</v>
      </c>
      <c r="H1032" s="92">
        <v>0</v>
      </c>
      <c r="I1032" s="92">
        <v>406</v>
      </c>
      <c r="J1032" s="92">
        <v>316.52</v>
      </c>
      <c r="K1032" s="92">
        <v>98.26</v>
      </c>
      <c r="L1032" s="92">
        <v>0</v>
      </c>
      <c r="M1032" s="92">
        <f t="shared" si="56"/>
        <v>18058.78</v>
      </c>
      <c r="N1032" s="92">
        <f t="shared" si="57"/>
        <v>23537.039999999997</v>
      </c>
      <c r="O1032" s="92">
        <f t="shared" si="58"/>
        <v>14122.223999999998</v>
      </c>
    </row>
    <row r="1033" spans="1:15" x14ac:dyDescent="0.25">
      <c r="A1033" s="118" t="s">
        <v>624</v>
      </c>
      <c r="B1033" s="119" t="s">
        <v>618</v>
      </c>
      <c r="C1033" s="119"/>
      <c r="D1033" s="119"/>
      <c r="E1033" s="120" t="s">
        <v>28</v>
      </c>
      <c r="F1033" s="91">
        <v>2</v>
      </c>
      <c r="G1033" s="92">
        <v>16944.84</v>
      </c>
      <c r="H1033" s="92">
        <v>0</v>
      </c>
      <c r="I1033" s="92">
        <v>406</v>
      </c>
      <c r="J1033" s="92">
        <v>287.39999999999998</v>
      </c>
      <c r="K1033" s="92">
        <v>95.63</v>
      </c>
      <c r="L1033" s="92">
        <v>497.2</v>
      </c>
      <c r="M1033" s="92">
        <f t="shared" si="56"/>
        <v>18231.070000000003</v>
      </c>
      <c r="N1033" s="92">
        <f t="shared" si="57"/>
        <v>23103.826666666668</v>
      </c>
      <c r="O1033" s="92">
        <f t="shared" si="58"/>
        <v>13862.296000000002</v>
      </c>
    </row>
    <row r="1034" spans="1:15" x14ac:dyDescent="0.25">
      <c r="A1034" s="118" t="s">
        <v>624</v>
      </c>
      <c r="B1034" s="119" t="s">
        <v>618</v>
      </c>
      <c r="C1034" s="119"/>
      <c r="D1034" s="119"/>
      <c r="E1034" s="120" t="s">
        <v>28</v>
      </c>
      <c r="F1034" s="91">
        <v>3</v>
      </c>
      <c r="G1034" s="92">
        <v>20375.36</v>
      </c>
      <c r="H1034" s="92">
        <v>0</v>
      </c>
      <c r="I1034" s="92">
        <v>406</v>
      </c>
      <c r="J1034" s="92">
        <v>348.92</v>
      </c>
      <c r="K1034" s="92">
        <v>116.11</v>
      </c>
      <c r="L1034" s="92">
        <v>0</v>
      </c>
      <c r="M1034" s="92">
        <f t="shared" si="56"/>
        <v>21246.39</v>
      </c>
      <c r="N1034" s="92">
        <f t="shared" si="57"/>
        <v>27787.186666666668</v>
      </c>
      <c r="O1034" s="92">
        <f t="shared" si="58"/>
        <v>16672.311999999998</v>
      </c>
    </row>
    <row r="1035" spans="1:15" x14ac:dyDescent="0.25">
      <c r="A1035" s="118" t="s">
        <v>625</v>
      </c>
      <c r="B1035" s="119" t="s">
        <v>626</v>
      </c>
      <c r="C1035" s="119"/>
      <c r="D1035" s="119"/>
      <c r="E1035" s="120" t="s">
        <v>28</v>
      </c>
      <c r="F1035" s="91">
        <v>2</v>
      </c>
      <c r="G1035" s="92">
        <v>20030.54</v>
      </c>
      <c r="H1035" s="92">
        <v>0</v>
      </c>
      <c r="I1035" s="92">
        <v>406</v>
      </c>
      <c r="J1035" s="92">
        <v>320.89999999999998</v>
      </c>
      <c r="K1035" s="92">
        <v>110.33</v>
      </c>
      <c r="L1035" s="92">
        <v>497.2</v>
      </c>
      <c r="M1035" s="92">
        <f t="shared" si="56"/>
        <v>21364.970000000005</v>
      </c>
      <c r="N1035" s="92">
        <f t="shared" si="57"/>
        <v>27282.360000000004</v>
      </c>
      <c r="O1035" s="92">
        <f t="shared" si="58"/>
        <v>16369.416000000001</v>
      </c>
    </row>
    <row r="1036" spans="1:15" x14ac:dyDescent="0.25">
      <c r="A1036" s="118" t="s">
        <v>625</v>
      </c>
      <c r="B1036" s="119" t="s">
        <v>626</v>
      </c>
      <c r="C1036" s="119"/>
      <c r="D1036" s="119"/>
      <c r="E1036" s="120" t="s">
        <v>28</v>
      </c>
      <c r="F1036" s="91">
        <v>3</v>
      </c>
      <c r="G1036" s="92">
        <v>24089</v>
      </c>
      <c r="H1036" s="92">
        <v>0</v>
      </c>
      <c r="I1036" s="92">
        <v>406</v>
      </c>
      <c r="J1036" s="92">
        <v>389.7</v>
      </c>
      <c r="K1036" s="92">
        <v>133.97999999999999</v>
      </c>
      <c r="L1036" s="92">
        <v>0</v>
      </c>
      <c r="M1036" s="92">
        <f t="shared" si="56"/>
        <v>25018.68</v>
      </c>
      <c r="N1036" s="92">
        <f t="shared" si="57"/>
        <v>32816.906666666669</v>
      </c>
      <c r="O1036" s="92">
        <f t="shared" si="58"/>
        <v>19690.144</v>
      </c>
    </row>
    <row r="1037" spans="1:15" x14ac:dyDescent="0.25">
      <c r="A1037" s="118" t="s">
        <v>627</v>
      </c>
      <c r="B1037" s="119" t="s">
        <v>610</v>
      </c>
      <c r="C1037" s="119"/>
      <c r="D1037" s="119"/>
      <c r="E1037" s="120" t="s">
        <v>28</v>
      </c>
      <c r="F1037" s="91">
        <v>2</v>
      </c>
      <c r="G1037" s="92">
        <v>12655.88</v>
      </c>
      <c r="H1037" s="92">
        <v>0</v>
      </c>
      <c r="I1037" s="92">
        <v>406</v>
      </c>
      <c r="J1037" s="92">
        <v>211.62</v>
      </c>
      <c r="K1037" s="92">
        <v>0</v>
      </c>
      <c r="L1037" s="92">
        <v>0</v>
      </c>
      <c r="M1037" s="92">
        <f t="shared" si="56"/>
        <v>13273.5</v>
      </c>
      <c r="N1037" s="92">
        <f t="shared" si="57"/>
        <v>17156.666666666668</v>
      </c>
      <c r="O1037" s="92">
        <f t="shared" si="58"/>
        <v>10294</v>
      </c>
    </row>
    <row r="1038" spans="1:15" x14ac:dyDescent="0.25">
      <c r="A1038" s="118" t="s">
        <v>627</v>
      </c>
      <c r="B1038" s="119" t="s">
        <v>610</v>
      </c>
      <c r="C1038" s="119"/>
      <c r="D1038" s="119"/>
      <c r="E1038" s="120" t="s">
        <v>28</v>
      </c>
      <c r="F1038" s="91">
        <v>3</v>
      </c>
      <c r="G1038" s="92">
        <v>15217.66</v>
      </c>
      <c r="H1038" s="92">
        <v>0</v>
      </c>
      <c r="I1038" s="92">
        <v>406</v>
      </c>
      <c r="J1038" s="92">
        <v>256.92</v>
      </c>
      <c r="K1038" s="92">
        <v>0</v>
      </c>
      <c r="L1038" s="92">
        <v>0</v>
      </c>
      <c r="M1038" s="92">
        <f t="shared" si="56"/>
        <v>15880.58</v>
      </c>
      <c r="N1038" s="92">
        <f t="shared" si="57"/>
        <v>20632.773333333334</v>
      </c>
      <c r="O1038" s="92">
        <f t="shared" si="58"/>
        <v>12379.664000000001</v>
      </c>
    </row>
    <row r="1039" spans="1:15" x14ac:dyDescent="0.25">
      <c r="A1039" s="118" t="s">
        <v>628</v>
      </c>
      <c r="B1039" s="119" t="s">
        <v>612</v>
      </c>
      <c r="C1039" s="119"/>
      <c r="D1039" s="119"/>
      <c r="E1039" s="120" t="s">
        <v>28</v>
      </c>
      <c r="F1039" s="91">
        <v>2</v>
      </c>
      <c r="G1039" s="92">
        <v>14237.87</v>
      </c>
      <c r="H1039" s="92">
        <v>0</v>
      </c>
      <c r="I1039" s="92">
        <v>406</v>
      </c>
      <c r="J1039" s="92">
        <v>240.36</v>
      </c>
      <c r="K1039" s="92">
        <v>83.37</v>
      </c>
      <c r="L1039" s="92">
        <v>473.2</v>
      </c>
      <c r="M1039" s="92">
        <f t="shared" si="56"/>
        <v>15440.800000000003</v>
      </c>
      <c r="N1039" s="92">
        <f t="shared" si="57"/>
        <v>19415.466666666667</v>
      </c>
      <c r="O1039" s="92">
        <f t="shared" si="58"/>
        <v>11649.28</v>
      </c>
    </row>
    <row r="1040" spans="1:15" x14ac:dyDescent="0.25">
      <c r="A1040" s="118" t="s">
        <v>628</v>
      </c>
      <c r="B1040" s="119" t="s">
        <v>612</v>
      </c>
      <c r="C1040" s="119"/>
      <c r="D1040" s="119"/>
      <c r="E1040" s="120" t="s">
        <v>28</v>
      </c>
      <c r="F1040" s="91">
        <v>3</v>
      </c>
      <c r="G1040" s="92">
        <v>17121.490000000002</v>
      </c>
      <c r="H1040" s="92">
        <v>0</v>
      </c>
      <c r="I1040" s="92">
        <v>406</v>
      </c>
      <c r="J1040" s="92">
        <v>291.89999999999998</v>
      </c>
      <c r="K1040" s="92">
        <v>101.24</v>
      </c>
      <c r="L1040" s="92">
        <v>0</v>
      </c>
      <c r="M1040" s="92">
        <f t="shared" si="56"/>
        <v>17920.630000000005</v>
      </c>
      <c r="N1040" s="92">
        <f t="shared" si="57"/>
        <v>23352.840000000004</v>
      </c>
      <c r="O1040" s="92">
        <f t="shared" si="58"/>
        <v>14011.704000000003</v>
      </c>
    </row>
    <row r="1041" spans="1:15" x14ac:dyDescent="0.25">
      <c r="A1041" s="118" t="s">
        <v>629</v>
      </c>
      <c r="B1041" s="119" t="s">
        <v>614</v>
      </c>
      <c r="C1041" s="119"/>
      <c r="D1041" s="119"/>
      <c r="E1041" s="120" t="s">
        <v>28</v>
      </c>
      <c r="F1041" s="91">
        <v>2</v>
      </c>
      <c r="G1041" s="92">
        <v>16562.16</v>
      </c>
      <c r="H1041" s="92">
        <v>0</v>
      </c>
      <c r="I1041" s="92">
        <v>406</v>
      </c>
      <c r="J1041" s="92">
        <v>316.2</v>
      </c>
      <c r="K1041" s="92">
        <v>93.18</v>
      </c>
      <c r="L1041" s="92">
        <v>661.2</v>
      </c>
      <c r="M1041" s="92">
        <f t="shared" si="56"/>
        <v>18038.740000000002</v>
      </c>
      <c r="N1041" s="92">
        <f t="shared" si="57"/>
        <v>22628.720000000001</v>
      </c>
      <c r="O1041" s="92">
        <f t="shared" si="58"/>
        <v>13577.232000000002</v>
      </c>
    </row>
    <row r="1042" spans="1:15" x14ac:dyDescent="0.25">
      <c r="A1042" s="118" t="s">
        <v>629</v>
      </c>
      <c r="B1042" s="119" t="s">
        <v>614</v>
      </c>
      <c r="C1042" s="119"/>
      <c r="D1042" s="119"/>
      <c r="E1042" s="120" t="s">
        <v>28</v>
      </c>
      <c r="F1042" s="91">
        <v>3</v>
      </c>
      <c r="G1042" s="92">
        <v>19921.12</v>
      </c>
      <c r="H1042" s="92">
        <v>0</v>
      </c>
      <c r="I1042" s="92">
        <v>406</v>
      </c>
      <c r="J1042" s="92">
        <v>383.86</v>
      </c>
      <c r="K1042" s="92">
        <v>113.14</v>
      </c>
      <c r="L1042" s="92">
        <v>0</v>
      </c>
      <c r="M1042" s="92">
        <f t="shared" si="56"/>
        <v>20824.12</v>
      </c>
      <c r="N1042" s="92">
        <f t="shared" si="57"/>
        <v>27224.159999999996</v>
      </c>
      <c r="O1042" s="92">
        <f t="shared" si="58"/>
        <v>16334.495999999999</v>
      </c>
    </row>
    <row r="1043" spans="1:15" x14ac:dyDescent="0.25">
      <c r="A1043" s="118" t="s">
        <v>630</v>
      </c>
      <c r="B1043" s="119" t="s">
        <v>616</v>
      </c>
      <c r="C1043" s="119"/>
      <c r="D1043" s="119"/>
      <c r="E1043" s="120" t="s">
        <v>28</v>
      </c>
      <c r="F1043" s="91">
        <v>2</v>
      </c>
      <c r="G1043" s="92">
        <v>19114.18</v>
      </c>
      <c r="H1043" s="92">
        <v>0</v>
      </c>
      <c r="I1043" s="92">
        <v>406</v>
      </c>
      <c r="J1043" s="92">
        <v>347.56</v>
      </c>
      <c r="K1043" s="92">
        <v>107.88</v>
      </c>
      <c r="L1043" s="92">
        <v>661.2</v>
      </c>
      <c r="M1043" s="92">
        <f t="shared" si="56"/>
        <v>20636.820000000003</v>
      </c>
      <c r="N1043" s="92">
        <f t="shared" si="57"/>
        <v>26092.826666666668</v>
      </c>
      <c r="O1043" s="92">
        <f t="shared" si="58"/>
        <v>15655.696000000002</v>
      </c>
    </row>
    <row r="1044" spans="1:15" x14ac:dyDescent="0.25">
      <c r="A1044" s="118" t="s">
        <v>630</v>
      </c>
      <c r="B1044" s="119" t="s">
        <v>616</v>
      </c>
      <c r="C1044" s="119"/>
      <c r="D1044" s="119"/>
      <c r="E1044" s="120" t="s">
        <v>28</v>
      </c>
      <c r="F1044" s="91">
        <v>3</v>
      </c>
      <c r="G1044" s="92">
        <v>22984</v>
      </c>
      <c r="H1044" s="92">
        <v>0</v>
      </c>
      <c r="I1044" s="92">
        <v>406</v>
      </c>
      <c r="J1044" s="92">
        <v>422.04</v>
      </c>
      <c r="K1044" s="92">
        <v>131</v>
      </c>
      <c r="L1044" s="92">
        <v>0</v>
      </c>
      <c r="M1044" s="92">
        <f t="shared" ref="M1044:M1107" si="59">SUM(G1044:L1044)</f>
        <v>23943.040000000001</v>
      </c>
      <c r="N1044" s="92">
        <f t="shared" ref="N1044:N1107" si="60">(G1044+J1044+K1044)/30*40</f>
        <v>31382.720000000001</v>
      </c>
      <c r="O1044" s="92">
        <f t="shared" ref="O1044:O1107" si="61">(G1044+J1044+K1044)/30*24</f>
        <v>18829.631999999998</v>
      </c>
    </row>
    <row r="1045" spans="1:15" x14ac:dyDescent="0.25">
      <c r="A1045" s="118" t="s">
        <v>631</v>
      </c>
      <c r="B1045" s="119" t="s">
        <v>618</v>
      </c>
      <c r="C1045" s="119"/>
      <c r="D1045" s="119"/>
      <c r="E1045" s="120" t="s">
        <v>28</v>
      </c>
      <c r="F1045" s="91">
        <v>2</v>
      </c>
      <c r="G1045" s="92">
        <v>22593.119999999999</v>
      </c>
      <c r="H1045" s="92">
        <v>0</v>
      </c>
      <c r="I1045" s="92">
        <v>406</v>
      </c>
      <c r="J1045" s="92">
        <v>383.2</v>
      </c>
      <c r="K1045" s="92">
        <v>127.5</v>
      </c>
      <c r="L1045" s="92">
        <v>661.2</v>
      </c>
      <c r="M1045" s="92">
        <f t="shared" si="59"/>
        <v>24171.02</v>
      </c>
      <c r="N1045" s="92">
        <f t="shared" si="60"/>
        <v>30805.093333333334</v>
      </c>
      <c r="O1045" s="92">
        <f t="shared" si="61"/>
        <v>18483.056</v>
      </c>
    </row>
    <row r="1046" spans="1:15" x14ac:dyDescent="0.25">
      <c r="A1046" s="118" t="s">
        <v>631</v>
      </c>
      <c r="B1046" s="119" t="s">
        <v>618</v>
      </c>
      <c r="C1046" s="119"/>
      <c r="D1046" s="119"/>
      <c r="E1046" s="120" t="s">
        <v>28</v>
      </c>
      <c r="F1046" s="91">
        <v>3</v>
      </c>
      <c r="G1046" s="92">
        <v>27167.16</v>
      </c>
      <c r="H1046" s="92">
        <v>0</v>
      </c>
      <c r="I1046" s="92">
        <v>406</v>
      </c>
      <c r="J1046" s="92">
        <v>465.22</v>
      </c>
      <c r="K1046" s="92">
        <v>154.82</v>
      </c>
      <c r="L1046" s="92">
        <v>0</v>
      </c>
      <c r="M1046" s="92">
        <f t="shared" si="59"/>
        <v>28193.200000000001</v>
      </c>
      <c r="N1046" s="92">
        <f t="shared" si="60"/>
        <v>37049.599999999999</v>
      </c>
      <c r="O1046" s="92">
        <f t="shared" si="61"/>
        <v>22229.760000000002</v>
      </c>
    </row>
    <row r="1047" spans="1:15" x14ac:dyDescent="0.25">
      <c r="A1047" s="118" t="s">
        <v>632</v>
      </c>
      <c r="B1047" s="119" t="s">
        <v>626</v>
      </c>
      <c r="C1047" s="119"/>
      <c r="D1047" s="119"/>
      <c r="E1047" s="120" t="s">
        <v>28</v>
      </c>
      <c r="F1047" s="91">
        <v>2</v>
      </c>
      <c r="G1047" s="92">
        <v>26707.4</v>
      </c>
      <c r="H1047" s="92">
        <v>0</v>
      </c>
      <c r="I1047" s="92">
        <v>406</v>
      </c>
      <c r="J1047" s="92">
        <v>381.22</v>
      </c>
      <c r="K1047" s="92">
        <v>184.11</v>
      </c>
      <c r="L1047" s="92">
        <v>661.2</v>
      </c>
      <c r="M1047" s="92">
        <f t="shared" si="59"/>
        <v>28339.930000000004</v>
      </c>
      <c r="N1047" s="92">
        <f t="shared" si="60"/>
        <v>36363.640000000007</v>
      </c>
      <c r="O1047" s="92">
        <f t="shared" si="61"/>
        <v>21818.184000000001</v>
      </c>
    </row>
    <row r="1048" spans="1:15" x14ac:dyDescent="0.25">
      <c r="A1048" s="118" t="s">
        <v>632</v>
      </c>
      <c r="B1048" s="119" t="s">
        <v>626</v>
      </c>
      <c r="C1048" s="119"/>
      <c r="D1048" s="119"/>
      <c r="E1048" s="120" t="s">
        <v>28</v>
      </c>
      <c r="F1048" s="91">
        <v>3</v>
      </c>
      <c r="G1048" s="92">
        <v>32118.66</v>
      </c>
      <c r="H1048" s="92">
        <v>0</v>
      </c>
      <c r="I1048" s="92">
        <v>406</v>
      </c>
      <c r="J1048" s="92">
        <v>462.98</v>
      </c>
      <c r="K1048" s="92">
        <v>223.55</v>
      </c>
      <c r="L1048" s="92">
        <v>0</v>
      </c>
      <c r="M1048" s="92">
        <f t="shared" si="59"/>
        <v>33211.19</v>
      </c>
      <c r="N1048" s="92">
        <f t="shared" si="60"/>
        <v>43740.253333333341</v>
      </c>
      <c r="O1048" s="92">
        <f t="shared" si="61"/>
        <v>26244.152000000002</v>
      </c>
    </row>
    <row r="1049" spans="1:15" x14ac:dyDescent="0.25">
      <c r="A1049" s="118" t="s">
        <v>633</v>
      </c>
      <c r="B1049" s="119" t="s">
        <v>634</v>
      </c>
      <c r="C1049" s="119"/>
      <c r="D1049" s="119"/>
      <c r="E1049" s="120" t="s">
        <v>28</v>
      </c>
      <c r="F1049" s="91">
        <v>2</v>
      </c>
      <c r="G1049" s="92">
        <v>320.48</v>
      </c>
      <c r="H1049" s="92">
        <v>0</v>
      </c>
      <c r="I1049" s="92">
        <v>406</v>
      </c>
      <c r="J1049" s="92">
        <v>6.62</v>
      </c>
      <c r="K1049" s="92">
        <v>1.77</v>
      </c>
      <c r="L1049" s="92">
        <v>16.86</v>
      </c>
      <c r="M1049" s="92">
        <f t="shared" si="59"/>
        <v>751.73</v>
      </c>
      <c r="N1049" s="92">
        <f t="shared" si="60"/>
        <v>438.49333333333334</v>
      </c>
      <c r="O1049" s="92">
        <f t="shared" si="61"/>
        <v>263.096</v>
      </c>
    </row>
    <row r="1050" spans="1:15" x14ac:dyDescent="0.25">
      <c r="A1050" s="118" t="s">
        <v>633</v>
      </c>
      <c r="B1050" s="119" t="s">
        <v>634</v>
      </c>
      <c r="C1050" s="119"/>
      <c r="D1050" s="119"/>
      <c r="E1050" s="120" t="s">
        <v>28</v>
      </c>
      <c r="F1050" s="91">
        <v>3</v>
      </c>
      <c r="G1050" s="92">
        <v>388.22</v>
      </c>
      <c r="H1050" s="92">
        <v>0</v>
      </c>
      <c r="I1050" s="92">
        <v>406</v>
      </c>
      <c r="J1050" s="92">
        <v>8.14</v>
      </c>
      <c r="K1050" s="92">
        <v>2.14</v>
      </c>
      <c r="L1050" s="92">
        <v>0</v>
      </c>
      <c r="M1050" s="92">
        <f t="shared" si="59"/>
        <v>804.5</v>
      </c>
      <c r="N1050" s="92">
        <f t="shared" si="60"/>
        <v>531.33333333333337</v>
      </c>
      <c r="O1050" s="92">
        <f t="shared" si="61"/>
        <v>318.8</v>
      </c>
    </row>
    <row r="1051" spans="1:15" x14ac:dyDescent="0.25">
      <c r="A1051" s="118" t="s">
        <v>635</v>
      </c>
      <c r="B1051" s="119" t="s">
        <v>636</v>
      </c>
      <c r="C1051" s="119"/>
      <c r="D1051" s="119"/>
      <c r="E1051" s="120" t="s">
        <v>28</v>
      </c>
      <c r="F1051" s="91">
        <v>2</v>
      </c>
      <c r="G1051" s="92">
        <v>364.24</v>
      </c>
      <c r="H1051" s="92">
        <v>0</v>
      </c>
      <c r="I1051" s="92">
        <v>406</v>
      </c>
      <c r="J1051" s="92">
        <v>7.22</v>
      </c>
      <c r="K1051" s="92">
        <v>2.06</v>
      </c>
      <c r="L1051" s="92">
        <v>16.86</v>
      </c>
      <c r="M1051" s="92">
        <f t="shared" si="59"/>
        <v>796.38</v>
      </c>
      <c r="N1051" s="92">
        <f t="shared" si="60"/>
        <v>498.02666666666676</v>
      </c>
      <c r="O1051" s="92">
        <f t="shared" si="61"/>
        <v>298.81600000000003</v>
      </c>
    </row>
    <row r="1052" spans="1:15" x14ac:dyDescent="0.25">
      <c r="A1052" s="118" t="s">
        <v>635</v>
      </c>
      <c r="B1052" s="119" t="s">
        <v>636</v>
      </c>
      <c r="C1052" s="119"/>
      <c r="D1052" s="119"/>
      <c r="E1052" s="120" t="s">
        <v>28</v>
      </c>
      <c r="F1052" s="91">
        <v>3</v>
      </c>
      <c r="G1052" s="92">
        <v>440.02</v>
      </c>
      <c r="H1052" s="92">
        <v>0</v>
      </c>
      <c r="I1052" s="92">
        <v>406</v>
      </c>
      <c r="J1052" s="92">
        <v>8.68</v>
      </c>
      <c r="K1052" s="92">
        <v>2.5</v>
      </c>
      <c r="L1052" s="92">
        <v>0</v>
      </c>
      <c r="M1052" s="92">
        <f t="shared" si="59"/>
        <v>857.19999999999993</v>
      </c>
      <c r="N1052" s="92">
        <f t="shared" si="60"/>
        <v>601.59999999999991</v>
      </c>
      <c r="O1052" s="92">
        <f t="shared" si="61"/>
        <v>360.96</v>
      </c>
    </row>
    <row r="1053" spans="1:15" x14ac:dyDescent="0.25">
      <c r="A1053" s="118" t="s">
        <v>637</v>
      </c>
      <c r="B1053" s="119" t="s">
        <v>638</v>
      </c>
      <c r="C1053" s="119"/>
      <c r="D1053" s="119"/>
      <c r="E1053" s="120" t="s">
        <v>28</v>
      </c>
      <c r="F1053" s="91">
        <v>2</v>
      </c>
      <c r="G1053" s="92">
        <v>237.86</v>
      </c>
      <c r="H1053" s="92">
        <v>0</v>
      </c>
      <c r="I1053" s="92">
        <v>406</v>
      </c>
      <c r="J1053" s="92">
        <v>4.5</v>
      </c>
      <c r="K1053" s="92">
        <v>1.29</v>
      </c>
      <c r="L1053" s="92">
        <v>16.86</v>
      </c>
      <c r="M1053" s="92">
        <f t="shared" si="59"/>
        <v>666.51</v>
      </c>
      <c r="N1053" s="92">
        <f t="shared" si="60"/>
        <v>324.86666666666667</v>
      </c>
      <c r="O1053" s="92">
        <f t="shared" si="61"/>
        <v>194.92</v>
      </c>
    </row>
    <row r="1054" spans="1:15" x14ac:dyDescent="0.25">
      <c r="A1054" s="118" t="s">
        <v>637</v>
      </c>
      <c r="B1054" s="119" t="s">
        <v>638</v>
      </c>
      <c r="C1054" s="119"/>
      <c r="D1054" s="119"/>
      <c r="E1054" s="120" t="s">
        <v>28</v>
      </c>
      <c r="F1054" s="91">
        <v>3</v>
      </c>
      <c r="G1054" s="92">
        <v>289.38</v>
      </c>
      <c r="H1054" s="92">
        <v>0</v>
      </c>
      <c r="I1054" s="92">
        <v>406</v>
      </c>
      <c r="J1054" s="92">
        <v>5.5</v>
      </c>
      <c r="K1054" s="92">
        <v>1.56</v>
      </c>
      <c r="L1054" s="92">
        <v>0</v>
      </c>
      <c r="M1054" s="92">
        <f t="shared" si="59"/>
        <v>702.43999999999994</v>
      </c>
      <c r="N1054" s="92">
        <f t="shared" si="60"/>
        <v>395.25333333333333</v>
      </c>
      <c r="O1054" s="92">
        <f t="shared" si="61"/>
        <v>237.15200000000002</v>
      </c>
    </row>
    <row r="1055" spans="1:15" x14ac:dyDescent="0.25">
      <c r="A1055" s="118" t="s">
        <v>639</v>
      </c>
      <c r="B1055" s="119" t="s">
        <v>640</v>
      </c>
      <c r="C1055" s="119"/>
      <c r="D1055" s="119"/>
      <c r="E1055" s="120" t="s">
        <v>28</v>
      </c>
      <c r="F1055" s="91">
        <v>2</v>
      </c>
      <c r="G1055" s="92">
        <v>164.86</v>
      </c>
      <c r="H1055" s="92">
        <v>0</v>
      </c>
      <c r="I1055" s="92">
        <v>406</v>
      </c>
      <c r="J1055" s="92">
        <v>7.22</v>
      </c>
      <c r="K1055" s="92">
        <v>1.19</v>
      </c>
      <c r="L1055" s="92">
        <v>16.86</v>
      </c>
      <c r="M1055" s="92">
        <f t="shared" si="59"/>
        <v>596.13000000000011</v>
      </c>
      <c r="N1055" s="92">
        <f t="shared" si="60"/>
        <v>231.02666666666667</v>
      </c>
      <c r="O1055" s="92">
        <f t="shared" si="61"/>
        <v>138.61600000000001</v>
      </c>
    </row>
    <row r="1056" spans="1:15" x14ac:dyDescent="0.25">
      <c r="A1056" s="118" t="s">
        <v>639</v>
      </c>
      <c r="B1056" s="119" t="s">
        <v>640</v>
      </c>
      <c r="C1056" s="119"/>
      <c r="D1056" s="119"/>
      <c r="E1056" s="120" t="s">
        <v>28</v>
      </c>
      <c r="F1056" s="91">
        <v>3</v>
      </c>
      <c r="G1056" s="92">
        <v>203.94</v>
      </c>
      <c r="H1056" s="92">
        <v>0</v>
      </c>
      <c r="I1056" s="92">
        <v>406</v>
      </c>
      <c r="J1056" s="92">
        <v>8.68</v>
      </c>
      <c r="K1056" s="92">
        <v>1.48</v>
      </c>
      <c r="L1056" s="92">
        <v>0</v>
      </c>
      <c r="M1056" s="92">
        <f t="shared" si="59"/>
        <v>620.1</v>
      </c>
      <c r="N1056" s="92">
        <f t="shared" si="60"/>
        <v>285.4666666666667</v>
      </c>
      <c r="O1056" s="92">
        <f t="shared" si="61"/>
        <v>171.28</v>
      </c>
    </row>
    <row r="1057" spans="1:15" x14ac:dyDescent="0.25">
      <c r="A1057" s="118" t="s">
        <v>641</v>
      </c>
      <c r="B1057" s="119" t="s">
        <v>642</v>
      </c>
      <c r="C1057" s="119"/>
      <c r="D1057" s="119"/>
      <c r="E1057" s="120" t="s">
        <v>28</v>
      </c>
      <c r="F1057" s="91">
        <v>2</v>
      </c>
      <c r="G1057" s="92">
        <v>4765.43</v>
      </c>
      <c r="H1057" s="92">
        <v>0</v>
      </c>
      <c r="I1057" s="92">
        <v>406</v>
      </c>
      <c r="J1057" s="92">
        <v>0</v>
      </c>
      <c r="K1057" s="92">
        <v>0</v>
      </c>
      <c r="L1057" s="92">
        <v>0</v>
      </c>
      <c r="M1057" s="92">
        <f t="shared" si="59"/>
        <v>5171.43</v>
      </c>
      <c r="N1057" s="92">
        <f t="shared" si="60"/>
        <v>6353.9066666666668</v>
      </c>
      <c r="O1057" s="92">
        <f t="shared" si="61"/>
        <v>3812.3440000000001</v>
      </c>
    </row>
    <row r="1058" spans="1:15" x14ac:dyDescent="0.25">
      <c r="A1058" s="118" t="s">
        <v>641</v>
      </c>
      <c r="B1058" s="119" t="s">
        <v>642</v>
      </c>
      <c r="C1058" s="119"/>
      <c r="D1058" s="119"/>
      <c r="E1058" s="120" t="s">
        <v>28</v>
      </c>
      <c r="F1058" s="91">
        <v>3</v>
      </c>
      <c r="G1058" s="92">
        <v>5767.78</v>
      </c>
      <c r="H1058" s="92">
        <v>0</v>
      </c>
      <c r="I1058" s="92">
        <v>406</v>
      </c>
      <c r="J1058" s="92">
        <v>0</v>
      </c>
      <c r="K1058" s="92">
        <v>0</v>
      </c>
      <c r="L1058" s="92">
        <v>0</v>
      </c>
      <c r="M1058" s="92">
        <f t="shared" si="59"/>
        <v>6173.78</v>
      </c>
      <c r="N1058" s="92">
        <f t="shared" si="60"/>
        <v>7690.373333333333</v>
      </c>
      <c r="O1058" s="92">
        <f t="shared" si="61"/>
        <v>4614.2240000000002</v>
      </c>
    </row>
    <row r="1059" spans="1:15" x14ac:dyDescent="0.25">
      <c r="A1059" s="118" t="s">
        <v>643</v>
      </c>
      <c r="B1059" s="119" t="s">
        <v>644</v>
      </c>
      <c r="C1059" s="119"/>
      <c r="D1059" s="119"/>
      <c r="E1059" s="120" t="s">
        <v>28</v>
      </c>
      <c r="F1059" s="91">
        <v>2</v>
      </c>
      <c r="G1059" s="92">
        <v>6543.1</v>
      </c>
      <c r="H1059" s="92">
        <v>0</v>
      </c>
      <c r="I1059" s="92">
        <v>406</v>
      </c>
      <c r="J1059" s="92">
        <v>126.72</v>
      </c>
      <c r="K1059" s="92">
        <v>35.729999999999997</v>
      </c>
      <c r="L1059" s="92">
        <v>338.1</v>
      </c>
      <c r="M1059" s="92">
        <f t="shared" si="59"/>
        <v>7449.6500000000005</v>
      </c>
      <c r="N1059" s="92">
        <f t="shared" si="60"/>
        <v>8940.7333333333336</v>
      </c>
      <c r="O1059" s="92">
        <f t="shared" si="61"/>
        <v>5364.4400000000005</v>
      </c>
    </row>
    <row r="1060" spans="1:15" x14ac:dyDescent="0.25">
      <c r="A1060" s="118" t="s">
        <v>643</v>
      </c>
      <c r="B1060" s="119" t="s">
        <v>644</v>
      </c>
      <c r="C1060" s="119"/>
      <c r="D1060" s="119"/>
      <c r="E1060" s="120" t="s">
        <v>28</v>
      </c>
      <c r="F1060" s="91">
        <v>3</v>
      </c>
      <c r="G1060" s="92">
        <v>7867.54</v>
      </c>
      <c r="H1060" s="92">
        <v>0</v>
      </c>
      <c r="I1060" s="92">
        <v>406</v>
      </c>
      <c r="J1060" s="92">
        <v>153.84</v>
      </c>
      <c r="K1060" s="92">
        <v>43.38</v>
      </c>
      <c r="L1060" s="92">
        <v>0</v>
      </c>
      <c r="M1060" s="92">
        <f t="shared" si="59"/>
        <v>8470.76</v>
      </c>
      <c r="N1060" s="92">
        <f t="shared" si="60"/>
        <v>10753.013333333332</v>
      </c>
      <c r="O1060" s="92">
        <f t="shared" si="61"/>
        <v>6451.808</v>
      </c>
    </row>
    <row r="1061" spans="1:15" x14ac:dyDescent="0.25">
      <c r="A1061" s="118" t="s">
        <v>645</v>
      </c>
      <c r="B1061" s="119" t="s">
        <v>646</v>
      </c>
      <c r="C1061" s="119"/>
      <c r="D1061" s="119"/>
      <c r="E1061" s="120" t="s">
        <v>28</v>
      </c>
      <c r="F1061" s="91">
        <v>2</v>
      </c>
      <c r="G1061" s="92">
        <v>7360.98</v>
      </c>
      <c r="H1061" s="92">
        <v>0</v>
      </c>
      <c r="I1061" s="92">
        <v>406</v>
      </c>
      <c r="J1061" s="92">
        <v>143.94</v>
      </c>
      <c r="K1061" s="92">
        <v>40.49</v>
      </c>
      <c r="L1061" s="92">
        <v>338.1</v>
      </c>
      <c r="M1061" s="92">
        <f t="shared" si="59"/>
        <v>8289.5099999999984</v>
      </c>
      <c r="N1061" s="92">
        <f t="shared" si="60"/>
        <v>10060.546666666665</v>
      </c>
      <c r="O1061" s="92">
        <f t="shared" si="61"/>
        <v>6036.3279999999995</v>
      </c>
    </row>
    <row r="1062" spans="1:15" x14ac:dyDescent="0.25">
      <c r="A1062" s="118" t="s">
        <v>645</v>
      </c>
      <c r="B1062" s="119" t="s">
        <v>646</v>
      </c>
      <c r="C1062" s="119"/>
      <c r="D1062" s="119"/>
      <c r="E1062" s="120" t="s">
        <v>28</v>
      </c>
      <c r="F1062" s="91">
        <v>3</v>
      </c>
      <c r="G1062" s="92">
        <v>8851.82</v>
      </c>
      <c r="H1062" s="92">
        <v>0</v>
      </c>
      <c r="I1062" s="92">
        <v>406</v>
      </c>
      <c r="J1062" s="92">
        <v>174.8</v>
      </c>
      <c r="K1062" s="92">
        <v>49.18</v>
      </c>
      <c r="L1062" s="92">
        <v>0</v>
      </c>
      <c r="M1062" s="92">
        <f t="shared" si="59"/>
        <v>9481.7999999999993</v>
      </c>
      <c r="N1062" s="92">
        <f t="shared" si="60"/>
        <v>12101.066666666666</v>
      </c>
      <c r="O1062" s="92">
        <f t="shared" si="61"/>
        <v>7260.6399999999994</v>
      </c>
    </row>
    <row r="1063" spans="1:15" x14ac:dyDescent="0.25">
      <c r="A1063" s="118" t="s">
        <v>647</v>
      </c>
      <c r="B1063" s="119" t="s">
        <v>648</v>
      </c>
      <c r="C1063" s="119"/>
      <c r="D1063" s="119"/>
      <c r="E1063" s="120" t="s">
        <v>28</v>
      </c>
      <c r="F1063" s="91">
        <v>2</v>
      </c>
      <c r="G1063" s="92">
        <v>8281.08</v>
      </c>
      <c r="H1063" s="92">
        <v>0</v>
      </c>
      <c r="I1063" s="92">
        <v>406</v>
      </c>
      <c r="J1063" s="92">
        <v>158.1</v>
      </c>
      <c r="K1063" s="92">
        <v>45.27</v>
      </c>
      <c r="L1063" s="92">
        <v>338.1</v>
      </c>
      <c r="M1063" s="92">
        <f t="shared" si="59"/>
        <v>9228.5500000000011</v>
      </c>
      <c r="N1063" s="92">
        <f t="shared" si="60"/>
        <v>11312.6</v>
      </c>
      <c r="O1063" s="92">
        <f t="shared" si="61"/>
        <v>6787.5599999999995</v>
      </c>
    </row>
    <row r="1064" spans="1:15" x14ac:dyDescent="0.25">
      <c r="A1064" s="118" t="s">
        <v>647</v>
      </c>
      <c r="B1064" s="119" t="s">
        <v>648</v>
      </c>
      <c r="C1064" s="119"/>
      <c r="D1064" s="119"/>
      <c r="E1064" s="120" t="s">
        <v>28</v>
      </c>
      <c r="F1064" s="91">
        <v>3</v>
      </c>
      <c r="G1064" s="92">
        <v>9960.56</v>
      </c>
      <c r="H1064" s="92">
        <v>0</v>
      </c>
      <c r="I1064" s="92">
        <v>406</v>
      </c>
      <c r="J1064" s="92">
        <v>191.94</v>
      </c>
      <c r="K1064" s="92">
        <v>54.96</v>
      </c>
      <c r="L1064" s="92">
        <v>0</v>
      </c>
      <c r="M1064" s="92">
        <f t="shared" si="59"/>
        <v>10613.46</v>
      </c>
      <c r="N1064" s="92">
        <f t="shared" si="60"/>
        <v>13609.946666666665</v>
      </c>
      <c r="O1064" s="92">
        <f t="shared" si="61"/>
        <v>8165.9679999999989</v>
      </c>
    </row>
    <row r="1065" spans="1:15" x14ac:dyDescent="0.25">
      <c r="A1065" s="118" t="s">
        <v>649</v>
      </c>
      <c r="B1065" s="119" t="s">
        <v>650</v>
      </c>
      <c r="C1065" s="119"/>
      <c r="D1065" s="119"/>
      <c r="E1065" s="120" t="s">
        <v>28</v>
      </c>
      <c r="F1065" s="91">
        <v>2</v>
      </c>
      <c r="G1065" s="92">
        <v>9557.1</v>
      </c>
      <c r="H1065" s="92">
        <v>0</v>
      </c>
      <c r="I1065" s="92">
        <v>406</v>
      </c>
      <c r="J1065" s="92">
        <v>173.78</v>
      </c>
      <c r="K1065" s="92">
        <v>52.41</v>
      </c>
      <c r="L1065" s="92">
        <v>338.1</v>
      </c>
      <c r="M1065" s="92">
        <f t="shared" si="59"/>
        <v>10527.390000000001</v>
      </c>
      <c r="N1065" s="92">
        <f t="shared" si="60"/>
        <v>13044.386666666667</v>
      </c>
      <c r="O1065" s="92">
        <f t="shared" si="61"/>
        <v>7826.6319999999996</v>
      </c>
    </row>
    <row r="1066" spans="1:15" x14ac:dyDescent="0.25">
      <c r="A1066" s="118" t="s">
        <v>649</v>
      </c>
      <c r="B1066" s="119" t="s">
        <v>650</v>
      </c>
      <c r="C1066" s="119"/>
      <c r="D1066" s="119"/>
      <c r="E1066" s="120" t="s">
        <v>28</v>
      </c>
      <c r="F1066" s="91">
        <v>3</v>
      </c>
      <c r="G1066" s="92">
        <v>11492</v>
      </c>
      <c r="H1066" s="92">
        <v>0</v>
      </c>
      <c r="I1066" s="92">
        <v>406</v>
      </c>
      <c r="J1066" s="92">
        <v>211.04</v>
      </c>
      <c r="K1066" s="92">
        <v>63.65</v>
      </c>
      <c r="L1066" s="92">
        <v>0</v>
      </c>
      <c r="M1066" s="92">
        <f t="shared" si="59"/>
        <v>12172.69</v>
      </c>
      <c r="N1066" s="92">
        <f t="shared" si="60"/>
        <v>15688.92</v>
      </c>
      <c r="O1066" s="92">
        <f t="shared" si="61"/>
        <v>9413.3520000000008</v>
      </c>
    </row>
    <row r="1067" spans="1:15" x14ac:dyDescent="0.25">
      <c r="A1067" s="118" t="s">
        <v>651</v>
      </c>
      <c r="B1067" s="119" t="s">
        <v>652</v>
      </c>
      <c r="C1067" s="119"/>
      <c r="D1067" s="119"/>
      <c r="E1067" s="120" t="s">
        <v>28</v>
      </c>
      <c r="F1067" s="91">
        <v>2</v>
      </c>
      <c r="G1067" s="92">
        <v>11296.56</v>
      </c>
      <c r="H1067" s="92">
        <v>0</v>
      </c>
      <c r="I1067" s="92">
        <v>406</v>
      </c>
      <c r="J1067" s="92">
        <v>191.6</v>
      </c>
      <c r="K1067" s="92">
        <v>61.95</v>
      </c>
      <c r="L1067" s="92">
        <v>338.1</v>
      </c>
      <c r="M1067" s="92">
        <f t="shared" si="59"/>
        <v>12294.210000000001</v>
      </c>
      <c r="N1067" s="92">
        <f t="shared" si="60"/>
        <v>15400.146666666667</v>
      </c>
      <c r="O1067" s="92">
        <f t="shared" si="61"/>
        <v>9240.0879999999997</v>
      </c>
    </row>
    <row r="1068" spans="1:15" x14ac:dyDescent="0.25">
      <c r="A1068" s="118" t="s">
        <v>651</v>
      </c>
      <c r="B1068" s="119" t="s">
        <v>652</v>
      </c>
      <c r="C1068" s="119"/>
      <c r="D1068" s="119"/>
      <c r="E1068" s="120" t="s">
        <v>28</v>
      </c>
      <c r="F1068" s="91">
        <v>3</v>
      </c>
      <c r="G1068" s="92">
        <v>13583.58</v>
      </c>
      <c r="H1068" s="92">
        <v>0</v>
      </c>
      <c r="I1068" s="92">
        <v>406</v>
      </c>
      <c r="J1068" s="92">
        <v>232.62</v>
      </c>
      <c r="K1068" s="92">
        <v>75.23</v>
      </c>
      <c r="L1068" s="92">
        <v>0</v>
      </c>
      <c r="M1068" s="92">
        <f t="shared" si="59"/>
        <v>14297.43</v>
      </c>
      <c r="N1068" s="92">
        <f t="shared" si="60"/>
        <v>18521.906666666666</v>
      </c>
      <c r="O1068" s="92">
        <f t="shared" si="61"/>
        <v>11113.144</v>
      </c>
    </row>
    <row r="1069" spans="1:15" x14ac:dyDescent="0.25">
      <c r="A1069" s="118" t="s">
        <v>653</v>
      </c>
      <c r="B1069" s="119" t="s">
        <v>654</v>
      </c>
      <c r="C1069" s="119"/>
      <c r="D1069" s="119"/>
      <c r="E1069" s="120" t="s">
        <v>28</v>
      </c>
      <c r="F1069" s="91">
        <v>2</v>
      </c>
      <c r="G1069" s="92">
        <v>13353.72</v>
      </c>
      <c r="H1069" s="92">
        <v>0</v>
      </c>
      <c r="I1069" s="92">
        <v>406</v>
      </c>
      <c r="J1069" s="92">
        <v>213.92</v>
      </c>
      <c r="K1069" s="92">
        <v>71.47</v>
      </c>
      <c r="L1069" s="92">
        <v>338.1</v>
      </c>
      <c r="M1069" s="92">
        <f t="shared" si="59"/>
        <v>14383.21</v>
      </c>
      <c r="N1069" s="92">
        <f t="shared" si="60"/>
        <v>18185.479999999996</v>
      </c>
      <c r="O1069" s="92">
        <f t="shared" si="61"/>
        <v>10911.287999999999</v>
      </c>
    </row>
    <row r="1070" spans="1:15" x14ac:dyDescent="0.25">
      <c r="A1070" s="118" t="s">
        <v>653</v>
      </c>
      <c r="B1070" s="119" t="s">
        <v>654</v>
      </c>
      <c r="C1070" s="119"/>
      <c r="D1070" s="119"/>
      <c r="E1070" s="120" t="s">
        <v>28</v>
      </c>
      <c r="F1070" s="91">
        <v>3</v>
      </c>
      <c r="G1070" s="92">
        <v>16059.32</v>
      </c>
      <c r="H1070" s="92">
        <v>0</v>
      </c>
      <c r="I1070" s="92">
        <v>406</v>
      </c>
      <c r="J1070" s="92">
        <v>259.8</v>
      </c>
      <c r="K1070" s="92">
        <v>86.79</v>
      </c>
      <c r="L1070" s="92">
        <v>0</v>
      </c>
      <c r="M1070" s="92">
        <f t="shared" si="59"/>
        <v>16811.91</v>
      </c>
      <c r="N1070" s="92">
        <f t="shared" si="60"/>
        <v>21874.546666666665</v>
      </c>
      <c r="O1070" s="92">
        <f t="shared" si="61"/>
        <v>13124.727999999999</v>
      </c>
    </row>
    <row r="1071" spans="1:15" x14ac:dyDescent="0.25">
      <c r="A1071" s="118" t="s">
        <v>655</v>
      </c>
      <c r="B1071" s="119" t="s">
        <v>656</v>
      </c>
      <c r="C1071" s="119"/>
      <c r="D1071" s="119"/>
      <c r="E1071" s="120" t="s">
        <v>28</v>
      </c>
      <c r="F1071" s="91">
        <v>2</v>
      </c>
      <c r="G1071" s="92">
        <v>9854.9</v>
      </c>
      <c r="H1071" s="92">
        <v>0</v>
      </c>
      <c r="I1071" s="92">
        <v>406</v>
      </c>
      <c r="J1071" s="92">
        <v>191.48</v>
      </c>
      <c r="K1071" s="92">
        <v>55.27</v>
      </c>
      <c r="L1071" s="92">
        <v>661.2</v>
      </c>
      <c r="M1071" s="92">
        <f t="shared" si="59"/>
        <v>11168.85</v>
      </c>
      <c r="N1071" s="92">
        <f t="shared" si="60"/>
        <v>13468.866666666665</v>
      </c>
      <c r="O1071" s="92">
        <f t="shared" si="61"/>
        <v>8081.32</v>
      </c>
    </row>
    <row r="1072" spans="1:15" x14ac:dyDescent="0.25">
      <c r="A1072" s="118" t="s">
        <v>655</v>
      </c>
      <c r="B1072" s="119" t="s">
        <v>656</v>
      </c>
      <c r="C1072" s="119"/>
      <c r="D1072" s="119"/>
      <c r="E1072" s="120" t="s">
        <v>28</v>
      </c>
      <c r="F1072" s="91">
        <v>3</v>
      </c>
      <c r="G1072" s="92">
        <v>11927.76</v>
      </c>
      <c r="H1072" s="92">
        <v>0</v>
      </c>
      <c r="I1072" s="92">
        <v>406</v>
      </c>
      <c r="J1072" s="92">
        <v>232.44</v>
      </c>
      <c r="K1072" s="92">
        <v>67.12</v>
      </c>
      <c r="L1072" s="92">
        <v>0</v>
      </c>
      <c r="M1072" s="92">
        <f t="shared" si="59"/>
        <v>12633.320000000002</v>
      </c>
      <c r="N1072" s="92">
        <f t="shared" si="60"/>
        <v>16303.093333333336</v>
      </c>
      <c r="O1072" s="92">
        <f t="shared" si="61"/>
        <v>9781.8560000000016</v>
      </c>
    </row>
    <row r="1073" spans="1:15" x14ac:dyDescent="0.25">
      <c r="A1073" s="118" t="s">
        <v>657</v>
      </c>
      <c r="B1073" s="119" t="s">
        <v>658</v>
      </c>
      <c r="C1073" s="119"/>
      <c r="D1073" s="119"/>
      <c r="E1073" s="120" t="s">
        <v>28</v>
      </c>
      <c r="F1073" s="91">
        <v>2</v>
      </c>
      <c r="G1073" s="92">
        <v>13086.18</v>
      </c>
      <c r="H1073" s="92">
        <v>0</v>
      </c>
      <c r="I1073" s="92">
        <v>406</v>
      </c>
      <c r="J1073" s="92">
        <v>253.42</v>
      </c>
      <c r="K1073" s="92">
        <v>71.47</v>
      </c>
      <c r="L1073" s="92">
        <v>661.2</v>
      </c>
      <c r="M1073" s="92">
        <f t="shared" si="59"/>
        <v>14478.27</v>
      </c>
      <c r="N1073" s="92">
        <f t="shared" si="60"/>
        <v>17881.426666666666</v>
      </c>
      <c r="O1073" s="92">
        <f t="shared" si="61"/>
        <v>10728.856</v>
      </c>
    </row>
    <row r="1074" spans="1:15" x14ac:dyDescent="0.25">
      <c r="A1074" s="118" t="s">
        <v>657</v>
      </c>
      <c r="B1074" s="119" t="s">
        <v>658</v>
      </c>
      <c r="C1074" s="119"/>
      <c r="D1074" s="119"/>
      <c r="E1074" s="120" t="s">
        <v>28</v>
      </c>
      <c r="F1074" s="91">
        <v>3</v>
      </c>
      <c r="G1074" s="92">
        <v>15735.06</v>
      </c>
      <c r="H1074" s="92">
        <v>0</v>
      </c>
      <c r="I1074" s="92">
        <v>406</v>
      </c>
      <c r="J1074" s="92">
        <v>307.68</v>
      </c>
      <c r="K1074" s="92">
        <v>86.79</v>
      </c>
      <c r="L1074" s="92">
        <v>0</v>
      </c>
      <c r="M1074" s="92">
        <f t="shared" si="59"/>
        <v>16535.53</v>
      </c>
      <c r="N1074" s="92">
        <f t="shared" si="60"/>
        <v>21506.04</v>
      </c>
      <c r="O1074" s="92">
        <f t="shared" si="61"/>
        <v>12903.624000000002</v>
      </c>
    </row>
    <row r="1075" spans="1:15" x14ac:dyDescent="0.25">
      <c r="A1075" s="118" t="s">
        <v>659</v>
      </c>
      <c r="B1075" s="119" t="s">
        <v>660</v>
      </c>
      <c r="C1075" s="119"/>
      <c r="D1075" s="119"/>
      <c r="E1075" s="120" t="s">
        <v>28</v>
      </c>
      <c r="F1075" s="91">
        <v>2</v>
      </c>
      <c r="G1075" s="92">
        <v>14721.96</v>
      </c>
      <c r="H1075" s="92">
        <v>0</v>
      </c>
      <c r="I1075" s="92">
        <v>406</v>
      </c>
      <c r="J1075" s="92">
        <v>287.86</v>
      </c>
      <c r="K1075" s="92">
        <v>90.54</v>
      </c>
      <c r="L1075" s="92">
        <v>661.2</v>
      </c>
      <c r="M1075" s="92">
        <f t="shared" si="59"/>
        <v>16167.560000000001</v>
      </c>
      <c r="N1075" s="92">
        <f t="shared" si="60"/>
        <v>20133.813333333335</v>
      </c>
      <c r="O1075" s="92">
        <f t="shared" si="61"/>
        <v>12080.288</v>
      </c>
    </row>
    <row r="1076" spans="1:15" x14ac:dyDescent="0.25">
      <c r="A1076" s="118" t="s">
        <v>659</v>
      </c>
      <c r="B1076" s="119" t="s">
        <v>660</v>
      </c>
      <c r="C1076" s="119"/>
      <c r="D1076" s="119"/>
      <c r="E1076" s="120" t="s">
        <v>28</v>
      </c>
      <c r="F1076" s="91">
        <v>3</v>
      </c>
      <c r="G1076" s="92">
        <v>17703.62</v>
      </c>
      <c r="H1076" s="92">
        <v>0</v>
      </c>
      <c r="I1076" s="92">
        <v>406</v>
      </c>
      <c r="J1076" s="92">
        <v>349.6</v>
      </c>
      <c r="K1076" s="92">
        <v>109.94</v>
      </c>
      <c r="L1076" s="92">
        <v>0</v>
      </c>
      <c r="M1076" s="92">
        <f t="shared" si="59"/>
        <v>18569.159999999996</v>
      </c>
      <c r="N1076" s="92">
        <f t="shared" si="60"/>
        <v>24217.546666666662</v>
      </c>
      <c r="O1076" s="92">
        <f t="shared" si="61"/>
        <v>14530.527999999998</v>
      </c>
    </row>
    <row r="1077" spans="1:15" x14ac:dyDescent="0.25">
      <c r="A1077" s="118" t="s">
        <v>661</v>
      </c>
      <c r="B1077" s="119" t="s">
        <v>662</v>
      </c>
      <c r="C1077" s="119"/>
      <c r="D1077" s="119"/>
      <c r="E1077" s="120" t="s">
        <v>28</v>
      </c>
      <c r="F1077" s="91">
        <v>2</v>
      </c>
      <c r="G1077" s="92">
        <v>16562.16</v>
      </c>
      <c r="H1077" s="92">
        <v>0</v>
      </c>
      <c r="I1077" s="92">
        <v>406</v>
      </c>
      <c r="J1077" s="92">
        <v>316.2</v>
      </c>
      <c r="K1077" s="92">
        <v>90.54</v>
      </c>
      <c r="L1077" s="92">
        <v>661.2</v>
      </c>
      <c r="M1077" s="92">
        <f t="shared" si="59"/>
        <v>18036.100000000002</v>
      </c>
      <c r="N1077" s="92">
        <f t="shared" si="60"/>
        <v>22625.200000000001</v>
      </c>
      <c r="O1077" s="92">
        <f t="shared" si="61"/>
        <v>13575.119999999999</v>
      </c>
    </row>
    <row r="1078" spans="1:15" x14ac:dyDescent="0.25">
      <c r="A1078" s="118" t="s">
        <v>661</v>
      </c>
      <c r="B1078" s="119" t="s">
        <v>662</v>
      </c>
      <c r="C1078" s="119"/>
      <c r="D1078" s="119"/>
      <c r="E1078" s="120" t="s">
        <v>28</v>
      </c>
      <c r="F1078" s="91">
        <v>3</v>
      </c>
      <c r="G1078" s="92">
        <v>19921.12</v>
      </c>
      <c r="H1078" s="92">
        <v>0</v>
      </c>
      <c r="I1078" s="92">
        <v>406</v>
      </c>
      <c r="J1078" s="92">
        <v>383.86</v>
      </c>
      <c r="K1078" s="92">
        <v>109.94</v>
      </c>
      <c r="L1078" s="92">
        <v>0</v>
      </c>
      <c r="M1078" s="92">
        <f t="shared" si="59"/>
        <v>20820.919999999998</v>
      </c>
      <c r="N1078" s="92">
        <f t="shared" si="60"/>
        <v>27219.89333333333</v>
      </c>
      <c r="O1078" s="92">
        <f t="shared" si="61"/>
        <v>16331.935999999998</v>
      </c>
    </row>
    <row r="1079" spans="1:15" x14ac:dyDescent="0.25">
      <c r="A1079" s="118" t="s">
        <v>663</v>
      </c>
      <c r="B1079" s="119" t="s">
        <v>664</v>
      </c>
      <c r="C1079" s="119"/>
      <c r="D1079" s="119"/>
      <c r="E1079" s="120" t="s">
        <v>28</v>
      </c>
      <c r="F1079" s="91">
        <v>2</v>
      </c>
      <c r="G1079" s="92">
        <v>19114.18</v>
      </c>
      <c r="H1079" s="92">
        <v>0</v>
      </c>
      <c r="I1079" s="92">
        <v>406</v>
      </c>
      <c r="J1079" s="92">
        <v>347.56</v>
      </c>
      <c r="K1079" s="92">
        <v>104.82</v>
      </c>
      <c r="L1079" s="92">
        <v>661.2</v>
      </c>
      <c r="M1079" s="92">
        <f t="shared" si="59"/>
        <v>20633.760000000002</v>
      </c>
      <c r="N1079" s="92">
        <f t="shared" si="60"/>
        <v>26088.74666666667</v>
      </c>
      <c r="O1079" s="92">
        <f t="shared" si="61"/>
        <v>15653.248000000003</v>
      </c>
    </row>
    <row r="1080" spans="1:15" x14ac:dyDescent="0.25">
      <c r="A1080" s="118" t="s">
        <v>663</v>
      </c>
      <c r="B1080" s="119" t="s">
        <v>664</v>
      </c>
      <c r="C1080" s="119"/>
      <c r="D1080" s="119"/>
      <c r="E1080" s="120" t="s">
        <v>28</v>
      </c>
      <c r="F1080" s="91">
        <v>3</v>
      </c>
      <c r="G1080" s="92">
        <v>22984</v>
      </c>
      <c r="H1080" s="92">
        <v>0</v>
      </c>
      <c r="I1080" s="92">
        <v>406</v>
      </c>
      <c r="J1080" s="92">
        <v>422.04</v>
      </c>
      <c r="K1080" s="92">
        <v>127.3</v>
      </c>
      <c r="L1080" s="92">
        <v>0</v>
      </c>
      <c r="M1080" s="92">
        <f t="shared" si="59"/>
        <v>23939.34</v>
      </c>
      <c r="N1080" s="92">
        <f t="shared" si="60"/>
        <v>31377.786666666667</v>
      </c>
      <c r="O1080" s="92">
        <f t="shared" si="61"/>
        <v>18826.671999999999</v>
      </c>
    </row>
    <row r="1081" spans="1:15" x14ac:dyDescent="0.25">
      <c r="A1081" s="118" t="s">
        <v>665</v>
      </c>
      <c r="B1081" s="119" t="s">
        <v>666</v>
      </c>
      <c r="C1081" s="119"/>
      <c r="D1081" s="119"/>
      <c r="E1081" s="120" t="s">
        <v>28</v>
      </c>
      <c r="F1081" s="91">
        <v>2</v>
      </c>
      <c r="G1081" s="92">
        <v>22593.119999999999</v>
      </c>
      <c r="H1081" s="92">
        <v>0</v>
      </c>
      <c r="I1081" s="92">
        <v>406</v>
      </c>
      <c r="J1081" s="92">
        <v>383.2</v>
      </c>
      <c r="K1081" s="92">
        <v>123.9</v>
      </c>
      <c r="L1081" s="92">
        <v>661.2</v>
      </c>
      <c r="M1081" s="92">
        <f t="shared" si="59"/>
        <v>24167.420000000002</v>
      </c>
      <c r="N1081" s="92">
        <f t="shared" si="60"/>
        <v>30800.293333333335</v>
      </c>
      <c r="O1081" s="92">
        <f t="shared" si="61"/>
        <v>18480.175999999999</v>
      </c>
    </row>
    <row r="1082" spans="1:15" x14ac:dyDescent="0.25">
      <c r="A1082" s="118" t="s">
        <v>665</v>
      </c>
      <c r="B1082" s="119" t="s">
        <v>666</v>
      </c>
      <c r="C1082" s="119"/>
      <c r="D1082" s="119"/>
      <c r="E1082" s="120" t="s">
        <v>28</v>
      </c>
      <c r="F1082" s="91">
        <v>3</v>
      </c>
      <c r="G1082" s="92">
        <v>27167.16</v>
      </c>
      <c r="H1082" s="92">
        <v>0</v>
      </c>
      <c r="I1082" s="92">
        <v>406</v>
      </c>
      <c r="J1082" s="92">
        <v>465.22</v>
      </c>
      <c r="K1082" s="92">
        <v>150.44999999999999</v>
      </c>
      <c r="L1082" s="92">
        <v>0</v>
      </c>
      <c r="M1082" s="92">
        <f t="shared" si="59"/>
        <v>28188.83</v>
      </c>
      <c r="N1082" s="92">
        <f t="shared" si="60"/>
        <v>37043.773333333331</v>
      </c>
      <c r="O1082" s="92">
        <f t="shared" si="61"/>
        <v>22226.263999999999</v>
      </c>
    </row>
    <row r="1083" spans="1:15" x14ac:dyDescent="0.25">
      <c r="A1083" s="118" t="s">
        <v>667</v>
      </c>
      <c r="B1083" s="119" t="s">
        <v>668</v>
      </c>
      <c r="C1083" s="119"/>
      <c r="D1083" s="119"/>
      <c r="E1083" s="120" t="s">
        <v>28</v>
      </c>
      <c r="F1083" s="91">
        <v>2</v>
      </c>
      <c r="G1083" s="92">
        <v>26707.4</v>
      </c>
      <c r="H1083" s="92">
        <v>0</v>
      </c>
      <c r="I1083" s="92">
        <v>406</v>
      </c>
      <c r="J1083" s="92">
        <v>427.86</v>
      </c>
      <c r="K1083" s="92">
        <v>142.94999999999999</v>
      </c>
      <c r="L1083" s="92">
        <v>661.2</v>
      </c>
      <c r="M1083" s="92">
        <f t="shared" si="59"/>
        <v>28345.410000000003</v>
      </c>
      <c r="N1083" s="92">
        <f t="shared" si="60"/>
        <v>36370.94666666667</v>
      </c>
      <c r="O1083" s="92">
        <f t="shared" si="61"/>
        <v>21822.567999999999</v>
      </c>
    </row>
    <row r="1084" spans="1:15" x14ac:dyDescent="0.25">
      <c r="A1084" s="118" t="s">
        <v>667</v>
      </c>
      <c r="B1084" s="119" t="s">
        <v>668</v>
      </c>
      <c r="C1084" s="119"/>
      <c r="D1084" s="119"/>
      <c r="E1084" s="120" t="s">
        <v>28</v>
      </c>
      <c r="F1084" s="91">
        <v>3</v>
      </c>
      <c r="G1084" s="92">
        <v>32118.66</v>
      </c>
      <c r="H1084" s="92">
        <v>0</v>
      </c>
      <c r="I1084" s="92">
        <v>406</v>
      </c>
      <c r="J1084" s="92">
        <v>519.6</v>
      </c>
      <c r="K1084" s="92">
        <v>173.59</v>
      </c>
      <c r="L1084" s="92">
        <v>0</v>
      </c>
      <c r="M1084" s="92">
        <f t="shared" si="59"/>
        <v>33217.85</v>
      </c>
      <c r="N1084" s="92">
        <f t="shared" si="60"/>
        <v>43749.133333333331</v>
      </c>
      <c r="O1084" s="92">
        <f t="shared" si="61"/>
        <v>26249.479999999996</v>
      </c>
    </row>
    <row r="1085" spans="1:15" x14ac:dyDescent="0.25">
      <c r="A1085" s="118" t="s">
        <v>669</v>
      </c>
      <c r="B1085" s="119" t="s">
        <v>670</v>
      </c>
      <c r="C1085" s="119"/>
      <c r="D1085" s="119"/>
      <c r="E1085" s="120" t="s">
        <v>28</v>
      </c>
      <c r="F1085" s="91">
        <v>2</v>
      </c>
      <c r="G1085" s="92">
        <v>12193.06</v>
      </c>
      <c r="H1085" s="92">
        <v>0</v>
      </c>
      <c r="I1085" s="92">
        <v>406</v>
      </c>
      <c r="J1085" s="92">
        <v>246.56</v>
      </c>
      <c r="K1085" s="92">
        <v>69.09</v>
      </c>
      <c r="L1085" s="92">
        <v>661.2</v>
      </c>
      <c r="M1085" s="92">
        <f t="shared" si="59"/>
        <v>13575.91</v>
      </c>
      <c r="N1085" s="92">
        <f t="shared" si="60"/>
        <v>16678.28</v>
      </c>
      <c r="O1085" s="92">
        <f t="shared" si="61"/>
        <v>10006.968000000001</v>
      </c>
    </row>
    <row r="1086" spans="1:15" x14ac:dyDescent="0.25">
      <c r="A1086" s="118" t="s">
        <v>669</v>
      </c>
      <c r="B1086" s="119" t="s">
        <v>670</v>
      </c>
      <c r="C1086" s="119"/>
      <c r="D1086" s="119"/>
      <c r="E1086" s="120" t="s">
        <v>28</v>
      </c>
      <c r="F1086" s="91">
        <v>3</v>
      </c>
      <c r="G1086" s="92">
        <v>14759.42</v>
      </c>
      <c r="H1086" s="92">
        <v>0</v>
      </c>
      <c r="I1086" s="92">
        <v>406</v>
      </c>
      <c r="J1086" s="92">
        <v>299.39999999999998</v>
      </c>
      <c r="K1086" s="92">
        <v>83.9</v>
      </c>
      <c r="L1086" s="92">
        <v>0</v>
      </c>
      <c r="M1086" s="92">
        <f t="shared" si="59"/>
        <v>15548.72</v>
      </c>
      <c r="N1086" s="92">
        <f t="shared" si="60"/>
        <v>20190.293333333331</v>
      </c>
      <c r="O1086" s="92">
        <f t="shared" si="61"/>
        <v>12114.175999999999</v>
      </c>
    </row>
    <row r="1087" spans="1:15" x14ac:dyDescent="0.25">
      <c r="A1087" s="118" t="s">
        <v>671</v>
      </c>
      <c r="B1087" s="119" t="s">
        <v>672</v>
      </c>
      <c r="C1087" s="119"/>
      <c r="D1087" s="119"/>
      <c r="E1087" s="120" t="s">
        <v>28</v>
      </c>
      <c r="F1087" s="91">
        <v>2</v>
      </c>
      <c r="G1087" s="92">
        <v>13010.62</v>
      </c>
      <c r="H1087" s="92">
        <v>0</v>
      </c>
      <c r="I1087" s="92">
        <v>406</v>
      </c>
      <c r="J1087" s="92">
        <v>222.76</v>
      </c>
      <c r="K1087" s="92">
        <v>70.28</v>
      </c>
      <c r="L1087" s="92">
        <v>473.2</v>
      </c>
      <c r="M1087" s="92">
        <f t="shared" si="59"/>
        <v>14182.860000000002</v>
      </c>
      <c r="N1087" s="92">
        <f t="shared" si="60"/>
        <v>17738.213333333337</v>
      </c>
      <c r="O1087" s="92">
        <f t="shared" si="61"/>
        <v>10642.928000000002</v>
      </c>
    </row>
    <row r="1088" spans="1:15" x14ac:dyDescent="0.25">
      <c r="A1088" s="118" t="s">
        <v>671</v>
      </c>
      <c r="B1088" s="119" t="s">
        <v>672</v>
      </c>
      <c r="C1088" s="119"/>
      <c r="D1088" s="119"/>
      <c r="E1088" s="120" t="s">
        <v>28</v>
      </c>
      <c r="F1088" s="91">
        <v>3</v>
      </c>
      <c r="G1088" s="92">
        <v>15745.77</v>
      </c>
      <c r="H1088" s="92">
        <v>0</v>
      </c>
      <c r="I1088" s="92">
        <v>406</v>
      </c>
      <c r="J1088" s="92">
        <v>270.38</v>
      </c>
      <c r="K1088" s="92">
        <v>70.28</v>
      </c>
      <c r="L1088" s="92">
        <v>0</v>
      </c>
      <c r="M1088" s="92">
        <f t="shared" si="59"/>
        <v>16492.43</v>
      </c>
      <c r="N1088" s="92">
        <f t="shared" si="60"/>
        <v>21448.573333333334</v>
      </c>
      <c r="O1088" s="92">
        <f t="shared" si="61"/>
        <v>12869.144</v>
      </c>
    </row>
    <row r="1089" spans="1:15" x14ac:dyDescent="0.25">
      <c r="A1089" s="118" t="s">
        <v>673</v>
      </c>
      <c r="B1089" s="119" t="s">
        <v>674</v>
      </c>
      <c r="C1089" s="119"/>
      <c r="D1089" s="119"/>
      <c r="E1089" s="120" t="s">
        <v>28</v>
      </c>
      <c r="F1089" s="91">
        <v>2</v>
      </c>
      <c r="G1089" s="92">
        <v>14237.87</v>
      </c>
      <c r="H1089" s="92">
        <v>0</v>
      </c>
      <c r="I1089" s="92">
        <v>406</v>
      </c>
      <c r="J1089" s="92">
        <v>240.36</v>
      </c>
      <c r="K1089" s="92">
        <v>73.47</v>
      </c>
      <c r="L1089" s="92">
        <v>473.2</v>
      </c>
      <c r="M1089" s="92">
        <f t="shared" si="59"/>
        <v>15430.900000000001</v>
      </c>
      <c r="N1089" s="92">
        <f t="shared" si="60"/>
        <v>19402.266666666666</v>
      </c>
      <c r="O1089" s="92">
        <f t="shared" si="61"/>
        <v>11641.36</v>
      </c>
    </row>
    <row r="1090" spans="1:15" x14ac:dyDescent="0.25">
      <c r="A1090" s="118" t="s">
        <v>673</v>
      </c>
      <c r="B1090" s="119" t="s">
        <v>674</v>
      </c>
      <c r="C1090" s="119"/>
      <c r="D1090" s="119"/>
      <c r="E1090" s="120" t="s">
        <v>28</v>
      </c>
      <c r="F1090" s="91">
        <v>3</v>
      </c>
      <c r="G1090" s="92">
        <v>17233.32</v>
      </c>
      <c r="H1090" s="92">
        <v>0</v>
      </c>
      <c r="I1090" s="92">
        <v>406</v>
      </c>
      <c r="J1090" s="92">
        <v>291.89999999999998</v>
      </c>
      <c r="K1090" s="92">
        <v>82.3</v>
      </c>
      <c r="L1090" s="92">
        <v>0</v>
      </c>
      <c r="M1090" s="92">
        <f t="shared" si="59"/>
        <v>18013.52</v>
      </c>
      <c r="N1090" s="92">
        <f t="shared" si="60"/>
        <v>23476.693333333333</v>
      </c>
      <c r="O1090" s="92">
        <f t="shared" si="61"/>
        <v>14086.016</v>
      </c>
    </row>
    <row r="1091" spans="1:15" x14ac:dyDescent="0.25">
      <c r="A1091" s="118" t="s">
        <v>675</v>
      </c>
      <c r="B1091" s="119" t="s">
        <v>676</v>
      </c>
      <c r="C1091" s="119"/>
      <c r="D1091" s="119"/>
      <c r="E1091" s="120" t="s">
        <v>28</v>
      </c>
      <c r="F1091" s="91">
        <v>2</v>
      </c>
      <c r="G1091" s="92">
        <v>16562.16</v>
      </c>
      <c r="H1091" s="92">
        <v>0</v>
      </c>
      <c r="I1091" s="92">
        <v>406</v>
      </c>
      <c r="J1091" s="92">
        <v>306.7</v>
      </c>
      <c r="K1091" s="92">
        <v>17.05</v>
      </c>
      <c r="L1091" s="92">
        <v>661.2</v>
      </c>
      <c r="M1091" s="92">
        <f t="shared" si="59"/>
        <v>17953.11</v>
      </c>
      <c r="N1091" s="92">
        <f t="shared" si="60"/>
        <v>22514.546666666665</v>
      </c>
      <c r="O1091" s="92">
        <f t="shared" si="61"/>
        <v>13508.727999999999</v>
      </c>
    </row>
    <row r="1092" spans="1:15" x14ac:dyDescent="0.25">
      <c r="A1092" s="118" t="s">
        <v>675</v>
      </c>
      <c r="B1092" s="119" t="s">
        <v>676</v>
      </c>
      <c r="C1092" s="119"/>
      <c r="D1092" s="119"/>
      <c r="E1092" s="120" t="s">
        <v>28</v>
      </c>
      <c r="F1092" s="91">
        <v>3</v>
      </c>
      <c r="G1092" s="92">
        <v>20044.5</v>
      </c>
      <c r="H1092" s="92">
        <v>0</v>
      </c>
      <c r="I1092" s="92">
        <v>406</v>
      </c>
      <c r="J1092" s="92">
        <v>371.66</v>
      </c>
      <c r="K1092" s="92">
        <v>20.7</v>
      </c>
      <c r="L1092" s="92">
        <v>0</v>
      </c>
      <c r="M1092" s="92">
        <f t="shared" si="59"/>
        <v>20842.86</v>
      </c>
      <c r="N1092" s="92">
        <f t="shared" si="60"/>
        <v>27249.146666666667</v>
      </c>
      <c r="O1092" s="92">
        <f t="shared" si="61"/>
        <v>16349.487999999999</v>
      </c>
    </row>
    <row r="1093" spans="1:15" x14ac:dyDescent="0.25">
      <c r="A1093" s="118" t="s">
        <v>677</v>
      </c>
      <c r="B1093" s="119" t="s">
        <v>678</v>
      </c>
      <c r="C1093" s="119"/>
      <c r="D1093" s="119"/>
      <c r="E1093" s="120" t="s">
        <v>28</v>
      </c>
      <c r="F1093" s="91">
        <v>2</v>
      </c>
      <c r="G1093" s="92">
        <v>320.48</v>
      </c>
      <c r="H1093" s="92">
        <v>0</v>
      </c>
      <c r="I1093" s="92">
        <v>406</v>
      </c>
      <c r="J1093" s="92">
        <v>6.62</v>
      </c>
      <c r="K1093" s="92">
        <v>1.75</v>
      </c>
      <c r="L1093" s="92">
        <v>16.86</v>
      </c>
      <c r="M1093" s="92">
        <f t="shared" si="59"/>
        <v>751.71</v>
      </c>
      <c r="N1093" s="92">
        <f t="shared" si="60"/>
        <v>438.4666666666667</v>
      </c>
      <c r="O1093" s="92">
        <f t="shared" si="61"/>
        <v>263.08000000000004</v>
      </c>
    </row>
    <row r="1094" spans="1:15" x14ac:dyDescent="0.25">
      <c r="A1094" s="118" t="s">
        <v>677</v>
      </c>
      <c r="B1094" s="119" t="s">
        <v>678</v>
      </c>
      <c r="C1094" s="119"/>
      <c r="D1094" s="119"/>
      <c r="E1094" s="120" t="s">
        <v>28</v>
      </c>
      <c r="F1094" s="91">
        <v>3</v>
      </c>
      <c r="G1094" s="92">
        <v>388.22</v>
      </c>
      <c r="H1094" s="92">
        <v>0</v>
      </c>
      <c r="I1094" s="92">
        <v>406</v>
      </c>
      <c r="J1094" s="92">
        <v>8.14</v>
      </c>
      <c r="K1094" s="92">
        <v>2.13</v>
      </c>
      <c r="L1094" s="92">
        <v>0</v>
      </c>
      <c r="M1094" s="92">
        <f t="shared" si="59"/>
        <v>804.49</v>
      </c>
      <c r="N1094" s="92">
        <f t="shared" si="60"/>
        <v>531.31999999999994</v>
      </c>
      <c r="O1094" s="92">
        <f t="shared" si="61"/>
        <v>318.79199999999997</v>
      </c>
    </row>
    <row r="1095" spans="1:15" x14ac:dyDescent="0.25">
      <c r="A1095" s="118" t="s">
        <v>679</v>
      </c>
      <c r="B1095" s="119" t="s">
        <v>680</v>
      </c>
      <c r="C1095" s="119"/>
      <c r="D1095" s="119"/>
      <c r="E1095" s="120" t="s">
        <v>28</v>
      </c>
      <c r="F1095" s="91">
        <v>2</v>
      </c>
      <c r="G1095" s="92">
        <v>364.24</v>
      </c>
      <c r="H1095" s="92">
        <v>0</v>
      </c>
      <c r="I1095" s="92">
        <v>406</v>
      </c>
      <c r="J1095" s="92">
        <v>7.22</v>
      </c>
      <c r="K1095" s="92">
        <v>2.06</v>
      </c>
      <c r="L1095" s="92">
        <v>16.86</v>
      </c>
      <c r="M1095" s="92">
        <f t="shared" si="59"/>
        <v>796.38</v>
      </c>
      <c r="N1095" s="92">
        <f t="shared" si="60"/>
        <v>498.02666666666676</v>
      </c>
      <c r="O1095" s="92">
        <f t="shared" si="61"/>
        <v>298.81600000000003</v>
      </c>
    </row>
    <row r="1096" spans="1:15" x14ac:dyDescent="0.25">
      <c r="A1096" s="118" t="s">
        <v>679</v>
      </c>
      <c r="B1096" s="119" t="s">
        <v>680</v>
      </c>
      <c r="C1096" s="119"/>
      <c r="D1096" s="119"/>
      <c r="E1096" s="120" t="s">
        <v>28</v>
      </c>
      <c r="F1096" s="91">
        <v>3</v>
      </c>
      <c r="G1096" s="92">
        <v>440.02</v>
      </c>
      <c r="H1096" s="92">
        <v>0</v>
      </c>
      <c r="I1096" s="92">
        <v>406</v>
      </c>
      <c r="J1096" s="92">
        <v>8.68</v>
      </c>
      <c r="K1096" s="92">
        <v>2.5</v>
      </c>
      <c r="L1096" s="92">
        <v>0</v>
      </c>
      <c r="M1096" s="92">
        <f t="shared" si="59"/>
        <v>857.19999999999993</v>
      </c>
      <c r="N1096" s="92">
        <f t="shared" si="60"/>
        <v>601.59999999999991</v>
      </c>
      <c r="O1096" s="92">
        <f t="shared" si="61"/>
        <v>360.96</v>
      </c>
    </row>
    <row r="1097" spans="1:15" x14ac:dyDescent="0.25">
      <c r="A1097" s="118" t="s">
        <v>681</v>
      </c>
      <c r="B1097" s="119" t="s">
        <v>682</v>
      </c>
      <c r="C1097" s="119"/>
      <c r="D1097" s="119"/>
      <c r="E1097" s="120" t="s">
        <v>28</v>
      </c>
      <c r="F1097" s="91">
        <v>2</v>
      </c>
      <c r="G1097" s="92">
        <v>6368.92</v>
      </c>
      <c r="H1097" s="92">
        <v>25</v>
      </c>
      <c r="I1097" s="92">
        <v>406</v>
      </c>
      <c r="J1097" s="92">
        <v>0</v>
      </c>
      <c r="K1097" s="92">
        <v>280.45</v>
      </c>
      <c r="L1097" s="92">
        <v>0</v>
      </c>
      <c r="M1097" s="92">
        <f t="shared" si="59"/>
        <v>7080.37</v>
      </c>
      <c r="N1097" s="92">
        <f t="shared" si="60"/>
        <v>8865.8266666666677</v>
      </c>
      <c r="O1097" s="92">
        <f t="shared" si="61"/>
        <v>5319.4960000000001</v>
      </c>
    </row>
    <row r="1098" spans="1:15" x14ac:dyDescent="0.25">
      <c r="A1098" s="118" t="s">
        <v>681</v>
      </c>
      <c r="B1098" s="119" t="s">
        <v>682</v>
      </c>
      <c r="C1098" s="119"/>
      <c r="D1098" s="119"/>
      <c r="E1098" s="120" t="s">
        <v>28</v>
      </c>
      <c r="F1098" s="91">
        <v>3</v>
      </c>
      <c r="G1098" s="92">
        <v>7706.38</v>
      </c>
      <c r="H1098" s="92">
        <v>25</v>
      </c>
      <c r="I1098" s="92">
        <v>406</v>
      </c>
      <c r="J1098" s="92">
        <v>0</v>
      </c>
      <c r="K1098" s="92">
        <v>46.18</v>
      </c>
      <c r="L1098" s="92">
        <v>0</v>
      </c>
      <c r="M1098" s="92">
        <f t="shared" si="59"/>
        <v>8183.56</v>
      </c>
      <c r="N1098" s="92">
        <f t="shared" si="60"/>
        <v>10336.746666666668</v>
      </c>
      <c r="O1098" s="92">
        <f t="shared" si="61"/>
        <v>6202.0480000000007</v>
      </c>
    </row>
    <row r="1099" spans="1:15" x14ac:dyDescent="0.25">
      <c r="A1099" s="118" t="s">
        <v>683</v>
      </c>
      <c r="B1099" s="119" t="s">
        <v>684</v>
      </c>
      <c r="C1099" s="119"/>
      <c r="D1099" s="119"/>
      <c r="E1099" s="120" t="s">
        <v>28</v>
      </c>
      <c r="F1099" s="91">
        <v>2</v>
      </c>
      <c r="G1099" s="92">
        <v>4791.43</v>
      </c>
      <c r="H1099" s="92">
        <v>0</v>
      </c>
      <c r="I1099" s="92">
        <v>406</v>
      </c>
      <c r="J1099" s="92">
        <v>0</v>
      </c>
      <c r="K1099" s="92">
        <v>219.4</v>
      </c>
      <c r="L1099" s="92">
        <v>0</v>
      </c>
      <c r="M1099" s="92">
        <f t="shared" si="59"/>
        <v>5416.83</v>
      </c>
      <c r="N1099" s="92">
        <f t="shared" si="60"/>
        <v>6681.1066666666666</v>
      </c>
      <c r="O1099" s="92">
        <f t="shared" si="61"/>
        <v>4008.6640000000002</v>
      </c>
    </row>
    <row r="1100" spans="1:15" x14ac:dyDescent="0.25">
      <c r="A1100" s="118" t="s">
        <v>683</v>
      </c>
      <c r="B1100" s="119" t="s">
        <v>684</v>
      </c>
      <c r="C1100" s="119"/>
      <c r="D1100" s="119"/>
      <c r="E1100" s="120" t="s">
        <v>28</v>
      </c>
      <c r="F1100" s="91">
        <v>3</v>
      </c>
      <c r="G1100" s="92">
        <v>5190.01</v>
      </c>
      <c r="H1100" s="92">
        <v>0</v>
      </c>
      <c r="I1100" s="92">
        <v>406</v>
      </c>
      <c r="J1100" s="92">
        <v>0</v>
      </c>
      <c r="K1100" s="92">
        <v>34.1</v>
      </c>
      <c r="L1100" s="92">
        <v>0</v>
      </c>
      <c r="M1100" s="92">
        <f t="shared" si="59"/>
        <v>5630.1100000000006</v>
      </c>
      <c r="N1100" s="92">
        <f t="shared" si="60"/>
        <v>6965.4800000000014</v>
      </c>
      <c r="O1100" s="92">
        <f t="shared" si="61"/>
        <v>4179.2880000000005</v>
      </c>
    </row>
    <row r="1101" spans="1:15" x14ac:dyDescent="0.25">
      <c r="A1101" s="118" t="s">
        <v>685</v>
      </c>
      <c r="B1101" s="119" t="s">
        <v>686</v>
      </c>
      <c r="C1101" s="119"/>
      <c r="D1101" s="119"/>
      <c r="E1101" s="120" t="s">
        <v>28</v>
      </c>
      <c r="F1101" s="91">
        <v>2</v>
      </c>
      <c r="G1101" s="92">
        <v>6368.92</v>
      </c>
      <c r="H1101" s="92">
        <v>25</v>
      </c>
      <c r="I1101" s="92">
        <v>406</v>
      </c>
      <c r="J1101" s="92">
        <v>0</v>
      </c>
      <c r="K1101" s="92">
        <v>280.45</v>
      </c>
      <c r="L1101" s="92">
        <v>0</v>
      </c>
      <c r="M1101" s="92">
        <f t="shared" si="59"/>
        <v>7080.37</v>
      </c>
      <c r="N1101" s="92">
        <f t="shared" si="60"/>
        <v>8865.8266666666677</v>
      </c>
      <c r="O1101" s="92">
        <f t="shared" si="61"/>
        <v>5319.4960000000001</v>
      </c>
    </row>
    <row r="1102" spans="1:15" x14ac:dyDescent="0.25">
      <c r="A1102" s="118" t="s">
        <v>685</v>
      </c>
      <c r="B1102" s="119" t="s">
        <v>686</v>
      </c>
      <c r="C1102" s="119"/>
      <c r="D1102" s="119"/>
      <c r="E1102" s="120" t="s">
        <v>28</v>
      </c>
      <c r="F1102" s="91">
        <v>3</v>
      </c>
      <c r="G1102" s="92">
        <v>7706.38</v>
      </c>
      <c r="H1102" s="92">
        <v>25</v>
      </c>
      <c r="I1102" s="92">
        <v>406</v>
      </c>
      <c r="J1102" s="92">
        <v>0</v>
      </c>
      <c r="K1102" s="92">
        <v>46.18</v>
      </c>
      <c r="L1102" s="92">
        <v>0</v>
      </c>
      <c r="M1102" s="92">
        <f t="shared" si="59"/>
        <v>8183.56</v>
      </c>
      <c r="N1102" s="92">
        <f t="shared" si="60"/>
        <v>10336.746666666668</v>
      </c>
      <c r="O1102" s="92">
        <f t="shared" si="61"/>
        <v>6202.0480000000007</v>
      </c>
    </row>
    <row r="1103" spans="1:15" x14ac:dyDescent="0.25">
      <c r="A1103" s="118" t="s">
        <v>687</v>
      </c>
      <c r="B1103" s="119" t="s">
        <v>688</v>
      </c>
      <c r="C1103" s="119"/>
      <c r="D1103" s="119"/>
      <c r="E1103" s="120" t="s">
        <v>28</v>
      </c>
      <c r="F1103" s="91">
        <v>2</v>
      </c>
      <c r="G1103" s="92">
        <v>7389.72</v>
      </c>
      <c r="H1103" s="92">
        <v>25</v>
      </c>
      <c r="I1103" s="92">
        <v>406</v>
      </c>
      <c r="J1103" s="92">
        <v>0</v>
      </c>
      <c r="K1103" s="92">
        <v>280.45</v>
      </c>
      <c r="L1103" s="92">
        <v>0</v>
      </c>
      <c r="M1103" s="92">
        <f t="shared" si="59"/>
        <v>8101.17</v>
      </c>
      <c r="N1103" s="92">
        <f t="shared" si="60"/>
        <v>10226.893333333333</v>
      </c>
      <c r="O1103" s="92">
        <f t="shared" si="61"/>
        <v>6136.1360000000004</v>
      </c>
    </row>
    <row r="1104" spans="1:15" x14ac:dyDescent="0.25">
      <c r="A1104" s="118" t="s">
        <v>687</v>
      </c>
      <c r="B1104" s="119" t="s">
        <v>688</v>
      </c>
      <c r="C1104" s="119"/>
      <c r="D1104" s="119"/>
      <c r="E1104" s="120" t="s">
        <v>28</v>
      </c>
      <c r="F1104" s="91">
        <v>3</v>
      </c>
      <c r="G1104" s="92">
        <v>8940.42</v>
      </c>
      <c r="H1104" s="92">
        <v>25</v>
      </c>
      <c r="I1104" s="92">
        <v>406</v>
      </c>
      <c r="J1104" s="92">
        <v>0</v>
      </c>
      <c r="K1104" s="92">
        <v>53.24</v>
      </c>
      <c r="L1104" s="92">
        <v>0</v>
      </c>
      <c r="M1104" s="92">
        <f t="shared" si="59"/>
        <v>9424.66</v>
      </c>
      <c r="N1104" s="92">
        <f t="shared" si="60"/>
        <v>11991.546666666665</v>
      </c>
      <c r="O1104" s="92">
        <f t="shared" si="61"/>
        <v>7194.9279999999999</v>
      </c>
    </row>
    <row r="1105" spans="1:15" x14ac:dyDescent="0.25">
      <c r="A1105" s="118" t="s">
        <v>689</v>
      </c>
      <c r="B1105" s="119" t="s">
        <v>690</v>
      </c>
      <c r="C1105" s="119"/>
      <c r="D1105" s="119"/>
      <c r="E1105" s="120" t="s">
        <v>28</v>
      </c>
      <c r="F1105" s="91">
        <v>2</v>
      </c>
      <c r="G1105" s="92">
        <v>6687.74</v>
      </c>
      <c r="H1105" s="92">
        <v>25</v>
      </c>
      <c r="I1105" s="92">
        <v>406</v>
      </c>
      <c r="J1105" s="92">
        <v>0</v>
      </c>
      <c r="K1105" s="92">
        <v>280.45</v>
      </c>
      <c r="L1105" s="92">
        <v>0</v>
      </c>
      <c r="M1105" s="92">
        <f t="shared" si="59"/>
        <v>7399.19</v>
      </c>
      <c r="N1105" s="92">
        <f t="shared" si="60"/>
        <v>9290.92</v>
      </c>
      <c r="O1105" s="92">
        <f t="shared" si="61"/>
        <v>5574.5519999999997</v>
      </c>
    </row>
    <row r="1106" spans="1:15" x14ac:dyDescent="0.25">
      <c r="A1106" s="118" t="s">
        <v>689</v>
      </c>
      <c r="B1106" s="119" t="s">
        <v>690</v>
      </c>
      <c r="C1106" s="119"/>
      <c r="D1106" s="119"/>
      <c r="E1106" s="120" t="s">
        <v>28</v>
      </c>
      <c r="F1106" s="91">
        <v>3</v>
      </c>
      <c r="G1106" s="92">
        <v>8091.6</v>
      </c>
      <c r="H1106" s="92">
        <v>25</v>
      </c>
      <c r="I1106" s="92">
        <v>406</v>
      </c>
      <c r="J1106" s="92">
        <v>0</v>
      </c>
      <c r="K1106" s="92">
        <v>48.31</v>
      </c>
      <c r="L1106" s="92">
        <v>0</v>
      </c>
      <c r="M1106" s="92">
        <f t="shared" si="59"/>
        <v>8570.91</v>
      </c>
      <c r="N1106" s="92">
        <f t="shared" si="60"/>
        <v>10853.213333333335</v>
      </c>
      <c r="O1106" s="92">
        <f t="shared" si="61"/>
        <v>6511.9280000000017</v>
      </c>
    </row>
    <row r="1107" spans="1:15" x14ac:dyDescent="0.25">
      <c r="A1107" s="118" t="s">
        <v>691</v>
      </c>
      <c r="B1107" s="119" t="s">
        <v>692</v>
      </c>
      <c r="C1107" s="119"/>
      <c r="D1107" s="119"/>
      <c r="E1107" s="120" t="s">
        <v>28</v>
      </c>
      <c r="F1107" s="91">
        <v>2</v>
      </c>
      <c r="G1107" s="92">
        <v>6687.74</v>
      </c>
      <c r="H1107" s="92">
        <v>25</v>
      </c>
      <c r="I1107" s="92">
        <v>406</v>
      </c>
      <c r="J1107" s="92">
        <v>0</v>
      </c>
      <c r="K1107" s="92">
        <v>280.45</v>
      </c>
      <c r="L1107" s="92">
        <v>0</v>
      </c>
      <c r="M1107" s="92">
        <f t="shared" si="59"/>
        <v>7399.19</v>
      </c>
      <c r="N1107" s="92">
        <f t="shared" si="60"/>
        <v>9290.92</v>
      </c>
      <c r="O1107" s="92">
        <f t="shared" si="61"/>
        <v>5574.5519999999997</v>
      </c>
    </row>
    <row r="1108" spans="1:15" x14ac:dyDescent="0.25">
      <c r="A1108" s="118" t="s">
        <v>691</v>
      </c>
      <c r="B1108" s="119" t="s">
        <v>692</v>
      </c>
      <c r="C1108" s="119"/>
      <c r="D1108" s="119"/>
      <c r="E1108" s="120" t="s">
        <v>28</v>
      </c>
      <c r="F1108" s="91">
        <v>3</v>
      </c>
      <c r="G1108" s="92">
        <v>8091.6</v>
      </c>
      <c r="H1108" s="92">
        <v>25</v>
      </c>
      <c r="I1108" s="92">
        <v>406</v>
      </c>
      <c r="J1108" s="92">
        <v>0</v>
      </c>
      <c r="K1108" s="92">
        <v>48.31</v>
      </c>
      <c r="L1108" s="92">
        <v>0</v>
      </c>
      <c r="M1108" s="92">
        <f t="shared" ref="M1108:M1156" si="62">SUM(G1108:L1108)</f>
        <v>8570.91</v>
      </c>
      <c r="N1108" s="92">
        <f t="shared" ref="N1108:N1156" si="63">(G1108+J1108+K1108)/30*40</f>
        <v>10853.213333333335</v>
      </c>
      <c r="O1108" s="92">
        <f t="shared" ref="O1108:O1156" si="64">(G1108+J1108+K1108)/30*24</f>
        <v>6511.9280000000017</v>
      </c>
    </row>
    <row r="1109" spans="1:15" x14ac:dyDescent="0.25">
      <c r="A1109" s="118" t="s">
        <v>693</v>
      </c>
      <c r="B1109" s="119" t="s">
        <v>409</v>
      </c>
      <c r="C1109" s="119"/>
      <c r="D1109" s="119"/>
      <c r="E1109" s="120" t="s">
        <v>28</v>
      </c>
      <c r="F1109" s="91">
        <v>2</v>
      </c>
      <c r="G1109" s="92">
        <v>4980.5</v>
      </c>
      <c r="H1109" s="92">
        <v>25</v>
      </c>
      <c r="I1109" s="92">
        <v>406</v>
      </c>
      <c r="J1109" s="92">
        <v>0</v>
      </c>
      <c r="K1109" s="92">
        <v>280.45</v>
      </c>
      <c r="L1109" s="92">
        <v>0</v>
      </c>
      <c r="M1109" s="92">
        <f t="shared" si="62"/>
        <v>5691.95</v>
      </c>
      <c r="N1109" s="92">
        <f t="shared" si="63"/>
        <v>7014.5999999999995</v>
      </c>
      <c r="O1109" s="92">
        <f t="shared" si="64"/>
        <v>4208.7599999999993</v>
      </c>
    </row>
    <row r="1110" spans="1:15" x14ac:dyDescent="0.25">
      <c r="A1110" s="118" t="s">
        <v>693</v>
      </c>
      <c r="B1110" s="119" t="s">
        <v>409</v>
      </c>
      <c r="C1110" s="119"/>
      <c r="D1110" s="119"/>
      <c r="E1110" s="120" t="s">
        <v>28</v>
      </c>
      <c r="F1110" s="91">
        <v>3</v>
      </c>
      <c r="G1110" s="92">
        <v>6025.86</v>
      </c>
      <c r="H1110" s="92">
        <v>25</v>
      </c>
      <c r="I1110" s="92">
        <v>406</v>
      </c>
      <c r="J1110" s="92">
        <v>0</v>
      </c>
      <c r="K1110" s="92">
        <v>36.01</v>
      </c>
      <c r="L1110" s="92">
        <v>0</v>
      </c>
      <c r="M1110" s="92">
        <f t="shared" si="62"/>
        <v>6492.87</v>
      </c>
      <c r="N1110" s="92">
        <f t="shared" si="63"/>
        <v>8082.4933333333329</v>
      </c>
      <c r="O1110" s="92">
        <f t="shared" si="64"/>
        <v>4849.4960000000001</v>
      </c>
    </row>
    <row r="1111" spans="1:15" x14ac:dyDescent="0.25">
      <c r="A1111" s="118" t="s">
        <v>694</v>
      </c>
      <c r="B1111" s="119" t="s">
        <v>695</v>
      </c>
      <c r="C1111" s="119"/>
      <c r="D1111" s="119"/>
      <c r="E1111" s="120" t="s">
        <v>28</v>
      </c>
      <c r="F1111" s="91">
        <v>2</v>
      </c>
      <c r="G1111" s="92">
        <v>5461.12</v>
      </c>
      <c r="H1111" s="92">
        <v>25</v>
      </c>
      <c r="I1111" s="92">
        <v>406</v>
      </c>
      <c r="J1111" s="92">
        <v>0</v>
      </c>
      <c r="K1111" s="92">
        <v>280.45</v>
      </c>
      <c r="L1111" s="92">
        <v>0</v>
      </c>
      <c r="M1111" s="92">
        <f t="shared" si="62"/>
        <v>6172.57</v>
      </c>
      <c r="N1111" s="92">
        <f t="shared" si="63"/>
        <v>7655.4266666666663</v>
      </c>
      <c r="O1111" s="92">
        <f t="shared" si="64"/>
        <v>4593.2559999999994</v>
      </c>
    </row>
    <row r="1112" spans="1:15" x14ac:dyDescent="0.25">
      <c r="A1112" s="118" t="s">
        <v>694</v>
      </c>
      <c r="B1112" s="119" t="s">
        <v>695</v>
      </c>
      <c r="C1112" s="119"/>
      <c r="D1112" s="119"/>
      <c r="E1112" s="120" t="s">
        <v>28</v>
      </c>
      <c r="F1112" s="91">
        <v>3</v>
      </c>
      <c r="G1112" s="92">
        <v>6607.58</v>
      </c>
      <c r="H1112" s="92">
        <v>25</v>
      </c>
      <c r="I1112" s="92">
        <v>406</v>
      </c>
      <c r="J1112" s="92">
        <v>0</v>
      </c>
      <c r="K1112" s="92">
        <v>41.81</v>
      </c>
      <c r="L1112" s="92">
        <v>0</v>
      </c>
      <c r="M1112" s="92">
        <f t="shared" si="62"/>
        <v>7080.39</v>
      </c>
      <c r="N1112" s="92">
        <f t="shared" si="63"/>
        <v>8865.8533333333326</v>
      </c>
      <c r="O1112" s="92">
        <f t="shared" si="64"/>
        <v>5319.5119999999997</v>
      </c>
    </row>
    <row r="1113" spans="1:15" x14ac:dyDescent="0.25">
      <c r="A1113" s="118" t="s">
        <v>696</v>
      </c>
      <c r="B1113" s="119" t="s">
        <v>697</v>
      </c>
      <c r="C1113" s="119"/>
      <c r="D1113" s="119"/>
      <c r="E1113" s="120" t="s">
        <v>28</v>
      </c>
      <c r="F1113" s="91">
        <v>2</v>
      </c>
      <c r="G1113" s="92">
        <v>5461.12</v>
      </c>
      <c r="H1113" s="92">
        <v>25</v>
      </c>
      <c r="I1113" s="92">
        <v>406</v>
      </c>
      <c r="J1113" s="92">
        <v>0</v>
      </c>
      <c r="K1113" s="92">
        <v>280.45</v>
      </c>
      <c r="L1113" s="92">
        <v>0</v>
      </c>
      <c r="M1113" s="92">
        <f t="shared" si="62"/>
        <v>6172.57</v>
      </c>
      <c r="N1113" s="92">
        <f t="shared" si="63"/>
        <v>7655.4266666666663</v>
      </c>
      <c r="O1113" s="92">
        <f t="shared" si="64"/>
        <v>4593.2559999999994</v>
      </c>
    </row>
    <row r="1114" spans="1:15" x14ac:dyDescent="0.25">
      <c r="A1114" s="118" t="s">
        <v>696</v>
      </c>
      <c r="B1114" s="119" t="s">
        <v>697</v>
      </c>
      <c r="C1114" s="119"/>
      <c r="D1114" s="119"/>
      <c r="E1114" s="120" t="s">
        <v>28</v>
      </c>
      <c r="F1114" s="91">
        <v>3</v>
      </c>
      <c r="G1114" s="92">
        <v>6607.58</v>
      </c>
      <c r="H1114" s="92">
        <v>25</v>
      </c>
      <c r="I1114" s="92">
        <v>406</v>
      </c>
      <c r="J1114" s="92">
        <v>0</v>
      </c>
      <c r="K1114" s="92">
        <v>39.840000000000003</v>
      </c>
      <c r="L1114" s="92">
        <v>0</v>
      </c>
      <c r="M1114" s="92">
        <f t="shared" si="62"/>
        <v>7078.42</v>
      </c>
      <c r="N1114" s="92">
        <f t="shared" si="63"/>
        <v>8863.2266666666674</v>
      </c>
      <c r="O1114" s="92">
        <f t="shared" si="64"/>
        <v>5317.9359999999997</v>
      </c>
    </row>
    <row r="1115" spans="1:15" x14ac:dyDescent="0.25">
      <c r="A1115" s="118" t="s">
        <v>698</v>
      </c>
      <c r="B1115" s="119" t="s">
        <v>699</v>
      </c>
      <c r="C1115" s="119"/>
      <c r="D1115" s="119"/>
      <c r="E1115" s="120" t="s">
        <v>28</v>
      </c>
      <c r="F1115" s="91">
        <v>2</v>
      </c>
      <c r="G1115" s="92">
        <v>5743.6</v>
      </c>
      <c r="H1115" s="92">
        <v>25</v>
      </c>
      <c r="I1115" s="92">
        <v>406</v>
      </c>
      <c r="J1115" s="92">
        <v>0</v>
      </c>
      <c r="K1115" s="92">
        <v>280.45</v>
      </c>
      <c r="L1115" s="92">
        <v>0</v>
      </c>
      <c r="M1115" s="92">
        <f t="shared" si="62"/>
        <v>6455.05</v>
      </c>
      <c r="N1115" s="92">
        <f t="shared" si="63"/>
        <v>8032.0666666666675</v>
      </c>
      <c r="O1115" s="92">
        <f t="shared" si="64"/>
        <v>4819.24</v>
      </c>
    </row>
    <row r="1116" spans="1:15" x14ac:dyDescent="0.25">
      <c r="A1116" s="118" t="s">
        <v>698</v>
      </c>
      <c r="B1116" s="119" t="s">
        <v>699</v>
      </c>
      <c r="C1116" s="119"/>
      <c r="D1116" s="119"/>
      <c r="E1116" s="120" t="s">
        <v>28</v>
      </c>
      <c r="F1116" s="91">
        <v>3</v>
      </c>
      <c r="G1116" s="92">
        <v>6949.02</v>
      </c>
      <c r="H1116" s="92">
        <v>25</v>
      </c>
      <c r="I1116" s="92">
        <v>406</v>
      </c>
      <c r="J1116" s="92">
        <v>0</v>
      </c>
      <c r="K1116" s="92">
        <v>41.95</v>
      </c>
      <c r="L1116" s="92">
        <v>0</v>
      </c>
      <c r="M1116" s="92">
        <f t="shared" si="62"/>
        <v>7421.97</v>
      </c>
      <c r="N1116" s="92">
        <f t="shared" si="63"/>
        <v>9321.2933333333349</v>
      </c>
      <c r="O1116" s="92">
        <f t="shared" si="64"/>
        <v>5592.7760000000007</v>
      </c>
    </row>
    <row r="1117" spans="1:15" x14ac:dyDescent="0.25">
      <c r="A1117" s="118" t="s">
        <v>700</v>
      </c>
      <c r="B1117" s="119" t="s">
        <v>701</v>
      </c>
      <c r="C1117" s="119"/>
      <c r="D1117" s="119"/>
      <c r="E1117" s="120" t="s">
        <v>28</v>
      </c>
      <c r="F1117" s="91">
        <v>2</v>
      </c>
      <c r="G1117" s="92">
        <v>7389.72</v>
      </c>
      <c r="H1117" s="92">
        <v>25</v>
      </c>
      <c r="I1117" s="92">
        <v>406</v>
      </c>
      <c r="J1117" s="92">
        <v>0</v>
      </c>
      <c r="K1117" s="92">
        <v>280.45</v>
      </c>
      <c r="L1117" s="92">
        <v>0</v>
      </c>
      <c r="M1117" s="92">
        <f t="shared" si="62"/>
        <v>8101.17</v>
      </c>
      <c r="N1117" s="92">
        <f t="shared" si="63"/>
        <v>10226.893333333333</v>
      </c>
      <c r="O1117" s="92">
        <f t="shared" si="64"/>
        <v>6136.1360000000004</v>
      </c>
    </row>
    <row r="1118" spans="1:15" x14ac:dyDescent="0.25">
      <c r="A1118" s="118" t="s">
        <v>700</v>
      </c>
      <c r="B1118" s="119" t="s">
        <v>701</v>
      </c>
      <c r="C1118" s="119"/>
      <c r="D1118" s="119"/>
      <c r="E1118" s="120" t="s">
        <v>28</v>
      </c>
      <c r="F1118" s="91">
        <v>3</v>
      </c>
      <c r="G1118" s="92">
        <v>8940.42</v>
      </c>
      <c r="H1118" s="92">
        <v>25</v>
      </c>
      <c r="I1118" s="92">
        <v>406</v>
      </c>
      <c r="J1118" s="92">
        <v>0</v>
      </c>
      <c r="K1118" s="92">
        <v>53.24</v>
      </c>
      <c r="L1118" s="92">
        <v>0</v>
      </c>
      <c r="M1118" s="92">
        <f t="shared" si="62"/>
        <v>9424.66</v>
      </c>
      <c r="N1118" s="92">
        <f t="shared" si="63"/>
        <v>11991.546666666665</v>
      </c>
      <c r="O1118" s="92">
        <f t="shared" si="64"/>
        <v>7194.9279999999999</v>
      </c>
    </row>
    <row r="1119" spans="1:15" x14ac:dyDescent="0.25">
      <c r="A1119" s="118" t="s">
        <v>702</v>
      </c>
      <c r="B1119" s="119" t="s">
        <v>409</v>
      </c>
      <c r="C1119" s="119"/>
      <c r="D1119" s="119"/>
      <c r="E1119" s="120" t="s">
        <v>28</v>
      </c>
      <c r="F1119" s="91">
        <v>2</v>
      </c>
      <c r="G1119" s="92">
        <v>4816.7299999999996</v>
      </c>
      <c r="H1119" s="92">
        <v>25</v>
      </c>
      <c r="I1119" s="92">
        <v>406</v>
      </c>
      <c r="J1119" s="92">
        <v>0</v>
      </c>
      <c r="K1119" s="92">
        <v>219.4</v>
      </c>
      <c r="L1119" s="92">
        <v>0</v>
      </c>
      <c r="M1119" s="92">
        <f t="shared" si="62"/>
        <v>5467.1299999999992</v>
      </c>
      <c r="N1119" s="92">
        <f t="shared" si="63"/>
        <v>6714.8399999999992</v>
      </c>
      <c r="O1119" s="92">
        <f t="shared" si="64"/>
        <v>4028.9039999999995</v>
      </c>
    </row>
    <row r="1120" spans="1:15" x14ac:dyDescent="0.25">
      <c r="A1120" s="118" t="s">
        <v>702</v>
      </c>
      <c r="B1120" s="119" t="s">
        <v>409</v>
      </c>
      <c r="C1120" s="119"/>
      <c r="D1120" s="119"/>
      <c r="E1120" s="120" t="s">
        <v>28</v>
      </c>
      <c r="F1120" s="91">
        <v>3</v>
      </c>
      <c r="G1120" s="92">
        <v>5827.72</v>
      </c>
      <c r="H1120" s="92">
        <v>25</v>
      </c>
      <c r="I1120" s="92">
        <v>406</v>
      </c>
      <c r="J1120" s="92">
        <v>0</v>
      </c>
      <c r="K1120" s="92">
        <v>36.01</v>
      </c>
      <c r="L1120" s="92">
        <v>0</v>
      </c>
      <c r="M1120" s="92">
        <f t="shared" si="62"/>
        <v>6294.7300000000005</v>
      </c>
      <c r="N1120" s="92">
        <f t="shared" si="63"/>
        <v>7818.3066666666673</v>
      </c>
      <c r="O1120" s="92">
        <f t="shared" si="64"/>
        <v>4690.9840000000004</v>
      </c>
    </row>
    <row r="1121" spans="1:15" x14ac:dyDescent="0.25">
      <c r="A1121" s="118" t="s">
        <v>703</v>
      </c>
      <c r="B1121" s="119" t="s">
        <v>704</v>
      </c>
      <c r="C1121" s="119"/>
      <c r="D1121" s="119"/>
      <c r="E1121" s="120" t="s">
        <v>28</v>
      </c>
      <c r="F1121" s="91">
        <v>2</v>
      </c>
      <c r="G1121" s="92">
        <v>9845.2199999999993</v>
      </c>
      <c r="H1121" s="92">
        <v>25</v>
      </c>
      <c r="I1121" s="92">
        <v>406</v>
      </c>
      <c r="J1121" s="92">
        <v>0</v>
      </c>
      <c r="K1121" s="92">
        <v>280.45</v>
      </c>
      <c r="L1121" s="92">
        <v>0</v>
      </c>
      <c r="M1121" s="92">
        <f t="shared" si="62"/>
        <v>10556.67</v>
      </c>
      <c r="N1121" s="92">
        <f t="shared" si="63"/>
        <v>13500.893333333333</v>
      </c>
      <c r="O1121" s="92">
        <f t="shared" si="64"/>
        <v>8100.5360000000001</v>
      </c>
    </row>
    <row r="1122" spans="1:15" x14ac:dyDescent="0.25">
      <c r="A1122" s="118" t="s">
        <v>703</v>
      </c>
      <c r="B1122" s="119" t="s">
        <v>704</v>
      </c>
      <c r="C1122" s="119"/>
      <c r="D1122" s="119"/>
      <c r="E1122" s="120" t="s">
        <v>28</v>
      </c>
      <c r="F1122" s="91">
        <v>3</v>
      </c>
      <c r="G1122" s="92">
        <v>12011.02</v>
      </c>
      <c r="H1122" s="92">
        <v>25</v>
      </c>
      <c r="I1122" s="92">
        <v>406</v>
      </c>
      <c r="J1122" s="92">
        <v>0</v>
      </c>
      <c r="K1122" s="92">
        <v>76.91</v>
      </c>
      <c r="L1122" s="92">
        <v>0</v>
      </c>
      <c r="M1122" s="92">
        <f t="shared" si="62"/>
        <v>12518.93</v>
      </c>
      <c r="N1122" s="92">
        <f t="shared" si="63"/>
        <v>16117.24</v>
      </c>
      <c r="O1122" s="92">
        <f t="shared" si="64"/>
        <v>9670.3439999999991</v>
      </c>
    </row>
    <row r="1123" spans="1:15" x14ac:dyDescent="0.25">
      <c r="A1123" s="118" t="s">
        <v>705</v>
      </c>
      <c r="B1123" s="119" t="s">
        <v>706</v>
      </c>
      <c r="C1123" s="119"/>
      <c r="D1123" s="119"/>
      <c r="E1123" s="120" t="s">
        <v>28</v>
      </c>
      <c r="F1123" s="91">
        <v>2</v>
      </c>
      <c r="G1123" s="92">
        <v>9254.14</v>
      </c>
      <c r="H1123" s="92">
        <v>25</v>
      </c>
      <c r="I1123" s="92">
        <v>406</v>
      </c>
      <c r="J1123" s="92">
        <v>0</v>
      </c>
      <c r="K1123" s="92">
        <v>280.45</v>
      </c>
      <c r="L1123" s="92">
        <v>0</v>
      </c>
      <c r="M1123" s="92">
        <f t="shared" si="62"/>
        <v>9965.59</v>
      </c>
      <c r="N1123" s="92">
        <f t="shared" si="63"/>
        <v>12712.786666666667</v>
      </c>
      <c r="O1123" s="92">
        <f t="shared" si="64"/>
        <v>7627.6719999999996</v>
      </c>
    </row>
    <row r="1124" spans="1:15" x14ac:dyDescent="0.25">
      <c r="A1124" s="121" t="s">
        <v>705</v>
      </c>
      <c r="B1124" s="119" t="s">
        <v>706</v>
      </c>
      <c r="C1124" s="119"/>
      <c r="D1124" s="119"/>
      <c r="E1124" s="95" t="s">
        <v>28</v>
      </c>
      <c r="F1124" s="95">
        <v>3</v>
      </c>
      <c r="G1124" s="92">
        <v>11237.24</v>
      </c>
      <c r="H1124" s="92">
        <v>25</v>
      </c>
      <c r="I1124" s="92">
        <v>406</v>
      </c>
      <c r="J1124" s="92">
        <v>0</v>
      </c>
      <c r="K1124" s="92">
        <v>71.3</v>
      </c>
      <c r="L1124" s="92">
        <v>0</v>
      </c>
      <c r="M1124" s="92">
        <f t="shared" si="62"/>
        <v>11739.539999999999</v>
      </c>
      <c r="N1124" s="92">
        <f t="shared" si="63"/>
        <v>15078.053333333333</v>
      </c>
      <c r="O1124" s="92">
        <f t="shared" si="64"/>
        <v>9046.8319999999985</v>
      </c>
    </row>
    <row r="1125" spans="1:15" x14ac:dyDescent="0.25">
      <c r="A1125" s="121" t="s">
        <v>707</v>
      </c>
      <c r="B1125" s="119" t="s">
        <v>103</v>
      </c>
      <c r="C1125" s="119"/>
      <c r="D1125" s="119"/>
      <c r="E1125" s="95" t="s">
        <v>28</v>
      </c>
      <c r="F1125" s="95">
        <v>2</v>
      </c>
      <c r="G1125" s="92">
        <v>5207.6000000000004</v>
      </c>
      <c r="H1125" s="92">
        <v>25</v>
      </c>
      <c r="I1125" s="92">
        <v>406</v>
      </c>
      <c r="J1125" s="92">
        <v>0</v>
      </c>
      <c r="K1125" s="92">
        <v>280.45</v>
      </c>
      <c r="L1125" s="92">
        <v>0</v>
      </c>
      <c r="M1125" s="92">
        <f t="shared" si="62"/>
        <v>5919.05</v>
      </c>
      <c r="N1125" s="92">
        <f t="shared" si="63"/>
        <v>7317.4</v>
      </c>
      <c r="O1125" s="92">
        <f t="shared" si="64"/>
        <v>4390.4400000000005</v>
      </c>
    </row>
    <row r="1126" spans="1:15" x14ac:dyDescent="0.25">
      <c r="A1126" s="121" t="s">
        <v>707</v>
      </c>
      <c r="B1126" s="119" t="s">
        <v>103</v>
      </c>
      <c r="C1126" s="119"/>
      <c r="D1126" s="119"/>
      <c r="E1126" s="95" t="s">
        <v>28</v>
      </c>
      <c r="F1126" s="95">
        <v>3</v>
      </c>
      <c r="G1126" s="92">
        <v>6300.8</v>
      </c>
      <c r="H1126" s="92">
        <v>25</v>
      </c>
      <c r="I1126" s="92">
        <v>406</v>
      </c>
      <c r="J1126" s="92">
        <v>0</v>
      </c>
      <c r="K1126" s="92">
        <v>37.36</v>
      </c>
      <c r="L1126" s="92">
        <v>0</v>
      </c>
      <c r="M1126" s="92">
        <f t="shared" si="62"/>
        <v>6769.16</v>
      </c>
      <c r="N1126" s="92">
        <f t="shared" si="63"/>
        <v>8450.8799999999992</v>
      </c>
      <c r="O1126" s="92">
        <f t="shared" si="64"/>
        <v>5070.5280000000002</v>
      </c>
    </row>
    <row r="1127" spans="1:15" x14ac:dyDescent="0.25">
      <c r="A1127" s="121" t="s">
        <v>708</v>
      </c>
      <c r="B1127" s="119" t="s">
        <v>709</v>
      </c>
      <c r="C1127" s="119"/>
      <c r="D1127" s="119"/>
      <c r="E1127" s="95" t="s">
        <v>28</v>
      </c>
      <c r="F1127" s="95">
        <v>2</v>
      </c>
      <c r="G1127" s="92">
        <v>6687.74</v>
      </c>
      <c r="H1127" s="92">
        <v>25</v>
      </c>
      <c r="I1127" s="92">
        <v>406</v>
      </c>
      <c r="J1127" s="92">
        <v>0</v>
      </c>
      <c r="K1127" s="92">
        <v>280.45</v>
      </c>
      <c r="L1127" s="92">
        <v>0</v>
      </c>
      <c r="M1127" s="92">
        <f t="shared" si="62"/>
        <v>7399.19</v>
      </c>
      <c r="N1127" s="92">
        <f t="shared" si="63"/>
        <v>9290.92</v>
      </c>
      <c r="O1127" s="92">
        <f t="shared" si="64"/>
        <v>5574.5519999999997</v>
      </c>
    </row>
    <row r="1128" spans="1:15" x14ac:dyDescent="0.25">
      <c r="A1128" s="121" t="s">
        <v>708</v>
      </c>
      <c r="B1128" s="119" t="s">
        <v>709</v>
      </c>
      <c r="C1128" s="119"/>
      <c r="D1128" s="119"/>
      <c r="E1128" s="95" t="s">
        <v>28</v>
      </c>
      <c r="F1128" s="95">
        <v>3</v>
      </c>
      <c r="G1128" s="92">
        <v>8091.6</v>
      </c>
      <c r="H1128" s="92">
        <v>25</v>
      </c>
      <c r="I1128" s="92">
        <v>406</v>
      </c>
      <c r="J1128" s="92">
        <v>0</v>
      </c>
      <c r="K1128" s="92">
        <v>50.48</v>
      </c>
      <c r="L1128" s="92">
        <v>0</v>
      </c>
      <c r="M1128" s="92">
        <f t="shared" si="62"/>
        <v>8573.08</v>
      </c>
      <c r="N1128" s="92">
        <f t="shared" si="63"/>
        <v>10856.106666666667</v>
      </c>
      <c r="O1128" s="92">
        <f t="shared" si="64"/>
        <v>6513.6640000000007</v>
      </c>
    </row>
    <row r="1129" spans="1:15" x14ac:dyDescent="0.25">
      <c r="A1129" s="121" t="s">
        <v>710</v>
      </c>
      <c r="B1129" s="119" t="s">
        <v>142</v>
      </c>
      <c r="C1129" s="119"/>
      <c r="D1129" s="119"/>
      <c r="E1129" s="95" t="s">
        <v>28</v>
      </c>
      <c r="F1129" s="95">
        <v>2</v>
      </c>
      <c r="G1129" s="92">
        <v>5461.12</v>
      </c>
      <c r="H1129" s="92">
        <v>25</v>
      </c>
      <c r="I1129" s="92">
        <v>406</v>
      </c>
      <c r="J1129" s="92">
        <v>0</v>
      </c>
      <c r="K1129" s="92">
        <v>280.45</v>
      </c>
      <c r="L1129" s="92">
        <v>0</v>
      </c>
      <c r="M1129" s="92">
        <f t="shared" si="62"/>
        <v>6172.57</v>
      </c>
      <c r="N1129" s="92">
        <f t="shared" si="63"/>
        <v>7655.4266666666663</v>
      </c>
      <c r="O1129" s="92">
        <f t="shared" si="64"/>
        <v>4593.2559999999994</v>
      </c>
    </row>
    <row r="1130" spans="1:15" x14ac:dyDescent="0.25">
      <c r="A1130" s="121" t="s">
        <v>710</v>
      </c>
      <c r="B1130" s="119" t="s">
        <v>142</v>
      </c>
      <c r="C1130" s="119"/>
      <c r="D1130" s="119"/>
      <c r="E1130" s="95" t="s">
        <v>28</v>
      </c>
      <c r="F1130" s="95">
        <v>3</v>
      </c>
      <c r="G1130" s="92">
        <v>6607.58</v>
      </c>
      <c r="H1130" s="92">
        <v>25</v>
      </c>
      <c r="I1130" s="92">
        <v>406</v>
      </c>
      <c r="J1130" s="92">
        <v>0</v>
      </c>
      <c r="K1130" s="92">
        <v>40.380000000000003</v>
      </c>
      <c r="L1130" s="92">
        <v>0</v>
      </c>
      <c r="M1130" s="92">
        <f t="shared" si="62"/>
        <v>7078.96</v>
      </c>
      <c r="N1130" s="92">
        <f t="shared" si="63"/>
        <v>8863.9466666666667</v>
      </c>
      <c r="O1130" s="92">
        <f t="shared" si="64"/>
        <v>5318.3680000000004</v>
      </c>
    </row>
    <row r="1131" spans="1:15" x14ac:dyDescent="0.25">
      <c r="A1131" s="121" t="s">
        <v>711</v>
      </c>
      <c r="B1131" s="119" t="s">
        <v>712</v>
      </c>
      <c r="C1131" s="119"/>
      <c r="D1131" s="119"/>
      <c r="E1131" s="95" t="s">
        <v>28</v>
      </c>
      <c r="F1131" s="95">
        <v>2</v>
      </c>
      <c r="G1131" s="92">
        <v>9438.66</v>
      </c>
      <c r="H1131" s="92">
        <v>25</v>
      </c>
      <c r="I1131" s="92">
        <v>406</v>
      </c>
      <c r="J1131" s="92">
        <v>0</v>
      </c>
      <c r="K1131" s="92">
        <v>280.45</v>
      </c>
      <c r="L1131" s="92">
        <v>0</v>
      </c>
      <c r="M1131" s="92">
        <f t="shared" si="62"/>
        <v>10150.11</v>
      </c>
      <c r="N1131" s="92">
        <f t="shared" si="63"/>
        <v>12958.813333333335</v>
      </c>
      <c r="O1131" s="92">
        <f t="shared" si="64"/>
        <v>7775.2880000000005</v>
      </c>
    </row>
    <row r="1132" spans="1:15" x14ac:dyDescent="0.25">
      <c r="A1132" s="121" t="s">
        <v>711</v>
      </c>
      <c r="B1132" s="119" t="s">
        <v>712</v>
      </c>
      <c r="C1132" s="119"/>
      <c r="D1132" s="119"/>
      <c r="E1132" s="95" t="s">
        <v>28</v>
      </c>
      <c r="F1132" s="95">
        <v>3</v>
      </c>
      <c r="G1132" s="92">
        <v>11419.3</v>
      </c>
      <c r="H1132" s="92">
        <v>25</v>
      </c>
      <c r="I1132" s="92">
        <v>406</v>
      </c>
      <c r="J1132" s="92">
        <v>0</v>
      </c>
      <c r="K1132" s="92">
        <v>71.739999999999995</v>
      </c>
      <c r="L1132" s="92">
        <v>0</v>
      </c>
      <c r="M1132" s="92">
        <f t="shared" si="62"/>
        <v>11922.039999999999</v>
      </c>
      <c r="N1132" s="92">
        <f t="shared" si="63"/>
        <v>15321.386666666665</v>
      </c>
      <c r="O1132" s="92">
        <f t="shared" si="64"/>
        <v>9192.8319999999985</v>
      </c>
    </row>
    <row r="1133" spans="1:15" x14ac:dyDescent="0.25">
      <c r="A1133" s="121" t="s">
        <v>713</v>
      </c>
      <c r="B1133" s="119" t="s">
        <v>714</v>
      </c>
      <c r="C1133" s="119"/>
      <c r="D1133" s="119"/>
      <c r="E1133" s="95" t="s">
        <v>28</v>
      </c>
      <c r="F1133" s="95">
        <v>2</v>
      </c>
      <c r="G1133" s="92">
        <v>4980.5</v>
      </c>
      <c r="H1133" s="92">
        <v>25</v>
      </c>
      <c r="I1133" s="92">
        <v>406</v>
      </c>
      <c r="J1133" s="92">
        <v>0</v>
      </c>
      <c r="K1133" s="92">
        <v>280.45</v>
      </c>
      <c r="L1133" s="92">
        <v>0</v>
      </c>
      <c r="M1133" s="92">
        <f t="shared" si="62"/>
        <v>5691.95</v>
      </c>
      <c r="N1133" s="92">
        <f t="shared" si="63"/>
        <v>7014.5999999999995</v>
      </c>
      <c r="O1133" s="92">
        <f t="shared" si="64"/>
        <v>4208.7599999999993</v>
      </c>
    </row>
    <row r="1134" spans="1:15" x14ac:dyDescent="0.25">
      <c r="A1134" s="121" t="s">
        <v>713</v>
      </c>
      <c r="B1134" s="119" t="s">
        <v>714</v>
      </c>
      <c r="C1134" s="119"/>
      <c r="D1134" s="119"/>
      <c r="E1134" s="95" t="s">
        <v>28</v>
      </c>
      <c r="F1134" s="95">
        <v>3</v>
      </c>
      <c r="G1134" s="92">
        <v>6025.86</v>
      </c>
      <c r="H1134" s="92">
        <v>25</v>
      </c>
      <c r="I1134" s="92">
        <v>406</v>
      </c>
      <c r="J1134" s="92">
        <v>0</v>
      </c>
      <c r="K1134" s="92">
        <v>64.64</v>
      </c>
      <c r="L1134" s="92">
        <v>0</v>
      </c>
      <c r="M1134" s="92">
        <f t="shared" si="62"/>
        <v>6521.5</v>
      </c>
      <c r="N1134" s="92">
        <f t="shared" si="63"/>
        <v>8120.666666666667</v>
      </c>
      <c r="O1134" s="92">
        <f t="shared" si="64"/>
        <v>4872.4000000000005</v>
      </c>
    </row>
    <row r="1135" spans="1:15" x14ac:dyDescent="0.25">
      <c r="A1135" s="121" t="s">
        <v>715</v>
      </c>
      <c r="B1135" s="119" t="s">
        <v>716</v>
      </c>
      <c r="C1135" s="119"/>
      <c r="D1135" s="119"/>
      <c r="E1135" s="95" t="s">
        <v>28</v>
      </c>
      <c r="F1135" s="95">
        <v>2</v>
      </c>
      <c r="G1135" s="92">
        <v>6055.4</v>
      </c>
      <c r="H1135" s="92">
        <v>25</v>
      </c>
      <c r="I1135" s="92">
        <v>406</v>
      </c>
      <c r="J1135" s="92">
        <v>0</v>
      </c>
      <c r="K1135" s="92">
        <v>280.45</v>
      </c>
      <c r="L1135" s="92">
        <v>0</v>
      </c>
      <c r="M1135" s="92">
        <f t="shared" si="62"/>
        <v>6766.8499999999995</v>
      </c>
      <c r="N1135" s="92">
        <f t="shared" si="63"/>
        <v>8447.7999999999993</v>
      </c>
      <c r="O1135" s="92">
        <f t="shared" si="64"/>
        <v>5068.68</v>
      </c>
    </row>
    <row r="1136" spans="1:15" x14ac:dyDescent="0.25">
      <c r="A1136" s="121" t="s">
        <v>715</v>
      </c>
      <c r="B1136" s="119" t="s">
        <v>716</v>
      </c>
      <c r="C1136" s="119"/>
      <c r="D1136" s="119"/>
      <c r="E1136" s="95" t="s">
        <v>28</v>
      </c>
      <c r="F1136" s="95">
        <v>3</v>
      </c>
      <c r="G1136" s="92">
        <v>7327.22</v>
      </c>
      <c r="H1136" s="92">
        <v>25</v>
      </c>
      <c r="I1136" s="92">
        <v>406</v>
      </c>
      <c r="J1136" s="92">
        <v>0</v>
      </c>
      <c r="K1136" s="92">
        <v>46.52</v>
      </c>
      <c r="L1136" s="92">
        <v>0</v>
      </c>
      <c r="M1136" s="92">
        <f t="shared" si="62"/>
        <v>7804.7400000000007</v>
      </c>
      <c r="N1136" s="92">
        <f t="shared" si="63"/>
        <v>9831.6533333333355</v>
      </c>
      <c r="O1136" s="92">
        <f t="shared" si="64"/>
        <v>5898.9920000000011</v>
      </c>
    </row>
    <row r="1137" spans="1:15" x14ac:dyDescent="0.25">
      <c r="A1137" s="121" t="s">
        <v>717</v>
      </c>
      <c r="B1137" s="119" t="s">
        <v>372</v>
      </c>
      <c r="C1137" s="119"/>
      <c r="D1137" s="119"/>
      <c r="E1137" s="95" t="s">
        <v>28</v>
      </c>
      <c r="F1137" s="95">
        <v>2</v>
      </c>
      <c r="G1137" s="92">
        <v>5036.3599999999997</v>
      </c>
      <c r="H1137" s="92">
        <v>25</v>
      </c>
      <c r="I1137" s="92">
        <v>406</v>
      </c>
      <c r="J1137" s="92">
        <v>0</v>
      </c>
      <c r="K1137" s="92">
        <v>219.4</v>
      </c>
      <c r="L1137" s="92">
        <v>0</v>
      </c>
      <c r="M1137" s="92">
        <f t="shared" si="62"/>
        <v>5686.7599999999993</v>
      </c>
      <c r="N1137" s="92">
        <f t="shared" si="63"/>
        <v>7007.6799999999994</v>
      </c>
      <c r="O1137" s="92">
        <f t="shared" si="64"/>
        <v>4204.6079999999993</v>
      </c>
    </row>
    <row r="1138" spans="1:15" x14ac:dyDescent="0.25">
      <c r="A1138" s="121" t="s">
        <v>717</v>
      </c>
      <c r="B1138" s="119" t="s">
        <v>372</v>
      </c>
      <c r="C1138" s="119"/>
      <c r="D1138" s="119"/>
      <c r="E1138" s="95" t="s">
        <v>28</v>
      </c>
      <c r="F1138" s="95">
        <v>3</v>
      </c>
      <c r="G1138" s="92">
        <v>6093.61</v>
      </c>
      <c r="H1138" s="92">
        <v>25</v>
      </c>
      <c r="I1138" s="92">
        <v>406</v>
      </c>
      <c r="J1138" s="92">
        <v>0</v>
      </c>
      <c r="K1138" s="92">
        <v>36.04</v>
      </c>
      <c r="L1138" s="92">
        <v>0</v>
      </c>
      <c r="M1138" s="92">
        <f t="shared" si="62"/>
        <v>6560.65</v>
      </c>
      <c r="N1138" s="92">
        <f t="shared" si="63"/>
        <v>8172.8666666666668</v>
      </c>
      <c r="O1138" s="92">
        <f t="shared" si="64"/>
        <v>4903.7199999999993</v>
      </c>
    </row>
    <row r="1139" spans="1:15" x14ac:dyDescent="0.25">
      <c r="A1139" s="121" t="s">
        <v>718</v>
      </c>
      <c r="B1139" s="119" t="s">
        <v>701</v>
      </c>
      <c r="C1139" s="119"/>
      <c r="D1139" s="119"/>
      <c r="E1139" s="95" t="s">
        <v>28</v>
      </c>
      <c r="F1139" s="95">
        <v>2</v>
      </c>
      <c r="G1139" s="92">
        <v>6159.49</v>
      </c>
      <c r="H1139" s="92">
        <v>25</v>
      </c>
      <c r="I1139" s="92">
        <v>406</v>
      </c>
      <c r="J1139" s="92">
        <v>0</v>
      </c>
      <c r="K1139" s="92">
        <v>219.4</v>
      </c>
      <c r="L1139" s="92">
        <v>0</v>
      </c>
      <c r="M1139" s="92">
        <f t="shared" si="62"/>
        <v>6809.8899999999994</v>
      </c>
      <c r="N1139" s="92">
        <f t="shared" si="63"/>
        <v>8505.1866666666665</v>
      </c>
      <c r="O1139" s="92">
        <f t="shared" si="64"/>
        <v>5103.1119999999992</v>
      </c>
    </row>
    <row r="1140" spans="1:15" x14ac:dyDescent="0.25">
      <c r="A1140" s="121" t="s">
        <v>718</v>
      </c>
      <c r="B1140" s="119" t="s">
        <v>701</v>
      </c>
      <c r="C1140" s="119"/>
      <c r="D1140" s="119"/>
      <c r="E1140" s="95" t="s">
        <v>28</v>
      </c>
      <c r="F1140" s="95">
        <v>3</v>
      </c>
      <c r="G1140" s="92">
        <v>7452.98</v>
      </c>
      <c r="H1140" s="92">
        <v>25</v>
      </c>
      <c r="I1140" s="92">
        <v>406</v>
      </c>
      <c r="J1140" s="92">
        <v>0</v>
      </c>
      <c r="K1140" s="92">
        <v>47.46</v>
      </c>
      <c r="L1140" s="92">
        <v>0</v>
      </c>
      <c r="M1140" s="92">
        <f t="shared" si="62"/>
        <v>7931.44</v>
      </c>
      <c r="N1140" s="92">
        <f t="shared" si="63"/>
        <v>10000.586666666666</v>
      </c>
      <c r="O1140" s="92">
        <f t="shared" si="64"/>
        <v>6000.351999999999</v>
      </c>
    </row>
    <row r="1141" spans="1:15" x14ac:dyDescent="0.25">
      <c r="A1141" s="121" t="s">
        <v>719</v>
      </c>
      <c r="B1141" s="119" t="s">
        <v>720</v>
      </c>
      <c r="C1141" s="119"/>
      <c r="D1141" s="119"/>
      <c r="E1141" s="95" t="s">
        <v>28</v>
      </c>
      <c r="F1141" s="95">
        <v>2</v>
      </c>
      <c r="G1141" s="92">
        <v>8195.2000000000007</v>
      </c>
      <c r="H1141" s="92">
        <v>25</v>
      </c>
      <c r="I1141" s="92">
        <v>406</v>
      </c>
      <c r="J1141" s="92">
        <v>0</v>
      </c>
      <c r="K1141" s="92">
        <v>280.45</v>
      </c>
      <c r="L1141" s="92">
        <v>0</v>
      </c>
      <c r="M1141" s="92">
        <f t="shared" si="62"/>
        <v>8906.6500000000015</v>
      </c>
      <c r="N1141" s="92">
        <f t="shared" si="63"/>
        <v>11300.866666666669</v>
      </c>
      <c r="O1141" s="92">
        <f t="shared" si="64"/>
        <v>6780.52</v>
      </c>
    </row>
    <row r="1142" spans="1:15" x14ac:dyDescent="0.25">
      <c r="A1142" s="121" t="s">
        <v>719</v>
      </c>
      <c r="B1142" s="119" t="s">
        <v>720</v>
      </c>
      <c r="C1142" s="119"/>
      <c r="D1142" s="119"/>
      <c r="E1142" s="95" t="s">
        <v>28</v>
      </c>
      <c r="F1142" s="95">
        <v>3</v>
      </c>
      <c r="G1142" s="92">
        <v>9914.56</v>
      </c>
      <c r="H1142" s="92">
        <v>25</v>
      </c>
      <c r="I1142" s="92">
        <v>406</v>
      </c>
      <c r="J1142" s="92">
        <v>0</v>
      </c>
      <c r="K1142" s="92">
        <v>50.48</v>
      </c>
      <c r="L1142" s="92">
        <v>0</v>
      </c>
      <c r="M1142" s="92">
        <f t="shared" si="62"/>
        <v>10396.039999999999</v>
      </c>
      <c r="N1142" s="92">
        <f t="shared" si="63"/>
        <v>13286.719999999998</v>
      </c>
      <c r="O1142" s="92">
        <f t="shared" si="64"/>
        <v>7972.0319999999992</v>
      </c>
    </row>
    <row r="1143" spans="1:15" x14ac:dyDescent="0.25">
      <c r="A1143" s="121" t="s">
        <v>719</v>
      </c>
      <c r="B1143" s="119" t="s">
        <v>720</v>
      </c>
      <c r="C1143" s="119"/>
      <c r="D1143" s="119"/>
      <c r="E1143" s="95" t="s">
        <v>28</v>
      </c>
      <c r="F1143" s="95">
        <v>2</v>
      </c>
      <c r="G1143" s="92">
        <v>8195.2000000000007</v>
      </c>
      <c r="H1143" s="92">
        <v>25</v>
      </c>
      <c r="I1143" s="92">
        <v>406</v>
      </c>
      <c r="J1143" s="92">
        <v>0</v>
      </c>
      <c r="K1143" s="92">
        <v>280.45</v>
      </c>
      <c r="L1143" s="92">
        <v>0</v>
      </c>
      <c r="M1143" s="92">
        <f t="shared" si="62"/>
        <v>8906.6500000000015</v>
      </c>
      <c r="N1143" s="92">
        <f t="shared" si="63"/>
        <v>11300.866666666669</v>
      </c>
      <c r="O1143" s="92">
        <f t="shared" si="64"/>
        <v>6780.52</v>
      </c>
    </row>
    <row r="1144" spans="1:15" x14ac:dyDescent="0.25">
      <c r="A1144" s="121" t="s">
        <v>719</v>
      </c>
      <c r="B1144" s="119" t="s">
        <v>720</v>
      </c>
      <c r="C1144" s="119"/>
      <c r="D1144" s="119"/>
      <c r="E1144" s="95" t="s">
        <v>28</v>
      </c>
      <c r="F1144" s="95">
        <v>3</v>
      </c>
      <c r="G1144" s="92">
        <v>9914.56</v>
      </c>
      <c r="H1144" s="92">
        <v>25</v>
      </c>
      <c r="I1144" s="92">
        <v>406</v>
      </c>
      <c r="J1144" s="92">
        <v>0</v>
      </c>
      <c r="K1144" s="92">
        <v>50.48</v>
      </c>
      <c r="L1144" s="92">
        <v>0</v>
      </c>
      <c r="M1144" s="92">
        <f t="shared" si="62"/>
        <v>10396.039999999999</v>
      </c>
      <c r="N1144" s="92">
        <f t="shared" si="63"/>
        <v>13286.719999999998</v>
      </c>
      <c r="O1144" s="92">
        <f t="shared" si="64"/>
        <v>7972.0319999999992</v>
      </c>
    </row>
    <row r="1145" spans="1:15" x14ac:dyDescent="0.25">
      <c r="A1145" s="121" t="s">
        <v>721</v>
      </c>
      <c r="B1145" s="119" t="s">
        <v>722</v>
      </c>
      <c r="C1145" s="119"/>
      <c r="D1145" s="119"/>
      <c r="E1145" s="95" t="s">
        <v>28</v>
      </c>
      <c r="F1145" s="95">
        <v>2</v>
      </c>
      <c r="G1145" s="92">
        <v>8195.2000000000007</v>
      </c>
      <c r="H1145" s="92">
        <v>25</v>
      </c>
      <c r="I1145" s="92">
        <v>406</v>
      </c>
      <c r="J1145" s="92">
        <v>0</v>
      </c>
      <c r="K1145" s="92">
        <v>280.45</v>
      </c>
      <c r="L1145" s="92">
        <v>0</v>
      </c>
      <c r="M1145" s="92">
        <f t="shared" si="62"/>
        <v>8906.6500000000015</v>
      </c>
      <c r="N1145" s="92">
        <f t="shared" si="63"/>
        <v>11300.866666666669</v>
      </c>
      <c r="O1145" s="92">
        <f t="shared" si="64"/>
        <v>6780.52</v>
      </c>
    </row>
    <row r="1146" spans="1:15" x14ac:dyDescent="0.25">
      <c r="A1146" s="121" t="s">
        <v>721</v>
      </c>
      <c r="B1146" s="119" t="s">
        <v>722</v>
      </c>
      <c r="C1146" s="119"/>
      <c r="D1146" s="119"/>
      <c r="E1146" s="95" t="s">
        <v>28</v>
      </c>
      <c r="F1146" s="95">
        <v>3</v>
      </c>
      <c r="G1146" s="92">
        <v>9914.56</v>
      </c>
      <c r="H1146" s="92">
        <v>25</v>
      </c>
      <c r="I1146" s="92">
        <v>406</v>
      </c>
      <c r="J1146" s="92">
        <v>0</v>
      </c>
      <c r="K1146" s="92">
        <v>61.63</v>
      </c>
      <c r="L1146" s="92">
        <v>0</v>
      </c>
      <c r="M1146" s="92">
        <f t="shared" si="62"/>
        <v>10407.189999999999</v>
      </c>
      <c r="N1146" s="92">
        <f t="shared" si="63"/>
        <v>13301.586666666664</v>
      </c>
      <c r="O1146" s="92">
        <f t="shared" si="64"/>
        <v>7980.9519999999993</v>
      </c>
    </row>
    <row r="1147" spans="1:15" x14ac:dyDescent="0.25">
      <c r="A1147" s="121" t="s">
        <v>723</v>
      </c>
      <c r="B1147" s="119" t="s">
        <v>724</v>
      </c>
      <c r="C1147" s="119"/>
      <c r="D1147" s="119"/>
      <c r="E1147" s="95" t="s">
        <v>28</v>
      </c>
      <c r="F1147" s="95">
        <v>2</v>
      </c>
      <c r="G1147" s="92">
        <v>8795.2000000000007</v>
      </c>
      <c r="H1147" s="92">
        <v>25</v>
      </c>
      <c r="I1147" s="92">
        <v>406</v>
      </c>
      <c r="J1147" s="92">
        <v>0</v>
      </c>
      <c r="K1147" s="92">
        <v>280.45</v>
      </c>
      <c r="L1147" s="92">
        <v>0</v>
      </c>
      <c r="M1147" s="92">
        <f t="shared" si="62"/>
        <v>9506.6500000000015</v>
      </c>
      <c r="N1147" s="92">
        <f t="shared" si="63"/>
        <v>12100.866666666669</v>
      </c>
      <c r="O1147" s="92">
        <f t="shared" si="64"/>
        <v>7260.52</v>
      </c>
    </row>
    <row r="1148" spans="1:15" x14ac:dyDescent="0.25">
      <c r="A1148" s="121" t="s">
        <v>723</v>
      </c>
      <c r="B1148" s="119" t="s">
        <v>724</v>
      </c>
      <c r="C1148" s="119"/>
      <c r="D1148" s="119"/>
      <c r="E1148" s="95" t="s">
        <v>28</v>
      </c>
      <c r="F1148" s="95">
        <v>3</v>
      </c>
      <c r="G1148" s="92">
        <v>10640.84</v>
      </c>
      <c r="H1148" s="92">
        <v>25</v>
      </c>
      <c r="I1148" s="92">
        <v>406</v>
      </c>
      <c r="J1148" s="92">
        <v>0</v>
      </c>
      <c r="K1148" s="92">
        <v>61.01</v>
      </c>
      <c r="L1148" s="92">
        <v>0</v>
      </c>
      <c r="M1148" s="92">
        <f t="shared" si="62"/>
        <v>11132.85</v>
      </c>
      <c r="N1148" s="92">
        <f t="shared" si="63"/>
        <v>14269.133333333335</v>
      </c>
      <c r="O1148" s="92">
        <f t="shared" si="64"/>
        <v>8561.48</v>
      </c>
    </row>
    <row r="1149" spans="1:15" x14ac:dyDescent="0.25">
      <c r="A1149" s="121" t="s">
        <v>725</v>
      </c>
      <c r="B1149" s="119" t="s">
        <v>686</v>
      </c>
      <c r="C1149" s="119"/>
      <c r="D1149" s="119"/>
      <c r="E1149" s="95" t="s">
        <v>28</v>
      </c>
      <c r="F1149" s="95">
        <v>2</v>
      </c>
      <c r="G1149" s="92">
        <v>5207.6000000000004</v>
      </c>
      <c r="H1149" s="92">
        <v>25</v>
      </c>
      <c r="I1149" s="92">
        <v>406</v>
      </c>
      <c r="J1149" s="92">
        <v>0</v>
      </c>
      <c r="K1149" s="92">
        <v>280.45</v>
      </c>
      <c r="L1149" s="92">
        <v>0</v>
      </c>
      <c r="M1149" s="92">
        <f t="shared" si="62"/>
        <v>5919.05</v>
      </c>
      <c r="N1149" s="92">
        <f t="shared" si="63"/>
        <v>7317.4</v>
      </c>
      <c r="O1149" s="92">
        <f t="shared" si="64"/>
        <v>4390.4400000000005</v>
      </c>
    </row>
    <row r="1150" spans="1:15" x14ac:dyDescent="0.25">
      <c r="A1150" s="121" t="s">
        <v>725</v>
      </c>
      <c r="B1150" s="119" t="s">
        <v>686</v>
      </c>
      <c r="C1150" s="119"/>
      <c r="D1150" s="119"/>
      <c r="E1150" s="95" t="s">
        <v>28</v>
      </c>
      <c r="F1150" s="95">
        <v>3</v>
      </c>
      <c r="G1150" s="92">
        <v>6300.8</v>
      </c>
      <c r="H1150" s="92">
        <v>25</v>
      </c>
      <c r="I1150" s="92">
        <v>406</v>
      </c>
      <c r="J1150" s="92">
        <v>0</v>
      </c>
      <c r="K1150" s="92">
        <v>36.29</v>
      </c>
      <c r="L1150" s="92">
        <v>0</v>
      </c>
      <c r="M1150" s="92">
        <f t="shared" si="62"/>
        <v>6768.09</v>
      </c>
      <c r="N1150" s="92">
        <f t="shared" si="63"/>
        <v>8449.4533333333329</v>
      </c>
      <c r="O1150" s="92">
        <f t="shared" si="64"/>
        <v>5069.6720000000005</v>
      </c>
    </row>
    <row r="1151" spans="1:15" x14ac:dyDescent="0.25">
      <c r="A1151" s="121" t="s">
        <v>726</v>
      </c>
      <c r="B1151" s="119" t="s">
        <v>727</v>
      </c>
      <c r="C1151" s="119"/>
      <c r="D1151" s="119"/>
      <c r="E1151" s="95" t="s">
        <v>28</v>
      </c>
      <c r="F1151" s="95">
        <v>2</v>
      </c>
      <c r="G1151" s="92">
        <v>5281.55</v>
      </c>
      <c r="H1151" s="92">
        <v>25</v>
      </c>
      <c r="I1151" s="92">
        <v>406</v>
      </c>
      <c r="J1151" s="92">
        <v>0</v>
      </c>
      <c r="K1151" s="92">
        <v>219.4</v>
      </c>
      <c r="L1151" s="92">
        <v>0</v>
      </c>
      <c r="M1151" s="92">
        <f t="shared" si="62"/>
        <v>5931.95</v>
      </c>
      <c r="N1151" s="92">
        <f t="shared" si="63"/>
        <v>7334.5999999999995</v>
      </c>
      <c r="O1151" s="92">
        <f t="shared" si="64"/>
        <v>4400.7599999999993</v>
      </c>
    </row>
    <row r="1152" spans="1:15" x14ac:dyDescent="0.25">
      <c r="A1152" s="121" t="s">
        <v>726</v>
      </c>
      <c r="B1152" s="119" t="s">
        <v>727</v>
      </c>
      <c r="C1152" s="119"/>
      <c r="D1152" s="119"/>
      <c r="E1152" s="95" t="s">
        <v>28</v>
      </c>
      <c r="F1152" s="95">
        <v>3</v>
      </c>
      <c r="G1152" s="92">
        <v>6390.3</v>
      </c>
      <c r="H1152" s="92">
        <v>25</v>
      </c>
      <c r="I1152" s="92">
        <v>406</v>
      </c>
      <c r="J1152" s="92">
        <v>0</v>
      </c>
      <c r="K1152" s="92">
        <v>41.14</v>
      </c>
      <c r="L1152" s="92">
        <v>0</v>
      </c>
      <c r="M1152" s="92">
        <f t="shared" si="62"/>
        <v>6862.4400000000005</v>
      </c>
      <c r="N1152" s="92">
        <f t="shared" si="63"/>
        <v>8575.253333333334</v>
      </c>
      <c r="O1152" s="92">
        <f t="shared" si="64"/>
        <v>5145.152</v>
      </c>
    </row>
    <row r="1153" spans="1:16" x14ac:dyDescent="0.25">
      <c r="A1153" s="121" t="s">
        <v>728</v>
      </c>
      <c r="B1153" s="119" t="s">
        <v>729</v>
      </c>
      <c r="C1153" s="119"/>
      <c r="D1153" s="119"/>
      <c r="E1153" s="95" t="s">
        <v>28</v>
      </c>
      <c r="F1153" s="95">
        <v>2</v>
      </c>
      <c r="G1153" s="92">
        <v>7146.73</v>
      </c>
      <c r="H1153" s="92">
        <v>25</v>
      </c>
      <c r="I1153" s="92">
        <v>406</v>
      </c>
      <c r="J1153" s="92">
        <v>0</v>
      </c>
      <c r="K1153" s="92">
        <v>219.4</v>
      </c>
      <c r="L1153" s="92">
        <v>0</v>
      </c>
      <c r="M1153" s="92">
        <f t="shared" si="62"/>
        <v>7797.1299999999992</v>
      </c>
      <c r="N1153" s="92">
        <f t="shared" si="63"/>
        <v>9821.5066666666662</v>
      </c>
      <c r="O1153" s="92">
        <f t="shared" si="64"/>
        <v>5892.9039999999995</v>
      </c>
    </row>
    <row r="1154" spans="1:16" x14ac:dyDescent="0.25">
      <c r="A1154" s="121" t="s">
        <v>728</v>
      </c>
      <c r="B1154" s="119" t="s">
        <v>729</v>
      </c>
      <c r="C1154" s="119"/>
      <c r="D1154" s="119"/>
      <c r="E1154" s="95" t="s">
        <v>28</v>
      </c>
      <c r="F1154" s="95">
        <v>3</v>
      </c>
      <c r="G1154" s="92">
        <v>8646.44</v>
      </c>
      <c r="H1154" s="92">
        <v>25</v>
      </c>
      <c r="I1154" s="92">
        <v>406</v>
      </c>
      <c r="J1154" s="92">
        <v>0</v>
      </c>
      <c r="K1154" s="92">
        <v>53.05</v>
      </c>
      <c r="L1154" s="92">
        <v>0</v>
      </c>
      <c r="M1154" s="92">
        <f t="shared" si="62"/>
        <v>9130.49</v>
      </c>
      <c r="N1154" s="92">
        <f t="shared" si="63"/>
        <v>11599.32</v>
      </c>
      <c r="O1154" s="92">
        <f t="shared" si="64"/>
        <v>6959.5920000000006</v>
      </c>
    </row>
    <row r="1155" spans="1:16" x14ac:dyDescent="0.25">
      <c r="A1155" s="121" t="s">
        <v>730</v>
      </c>
      <c r="B1155" s="119" t="s">
        <v>714</v>
      </c>
      <c r="C1155" s="119"/>
      <c r="D1155" s="119"/>
      <c r="E1155" s="95" t="s">
        <v>28</v>
      </c>
      <c r="F1155" s="95">
        <v>2</v>
      </c>
      <c r="G1155" s="92">
        <v>4980.5</v>
      </c>
      <c r="H1155" s="92">
        <v>25</v>
      </c>
      <c r="I1155" s="92">
        <v>406</v>
      </c>
      <c r="J1155" s="92">
        <v>0</v>
      </c>
      <c r="K1155" s="92">
        <v>280.45</v>
      </c>
      <c r="L1155" s="92">
        <v>0</v>
      </c>
      <c r="M1155" s="92">
        <f t="shared" si="62"/>
        <v>5691.95</v>
      </c>
      <c r="N1155" s="92">
        <f t="shared" si="63"/>
        <v>7014.5999999999995</v>
      </c>
      <c r="O1155" s="92">
        <f t="shared" si="64"/>
        <v>4208.7599999999993</v>
      </c>
    </row>
    <row r="1156" spans="1:16" x14ac:dyDescent="0.25">
      <c r="A1156" s="121" t="s">
        <v>730</v>
      </c>
      <c r="B1156" s="119" t="s">
        <v>714</v>
      </c>
      <c r="C1156" s="119"/>
      <c r="D1156" s="119"/>
      <c r="E1156" s="95" t="s">
        <v>28</v>
      </c>
      <c r="F1156" s="95">
        <v>3</v>
      </c>
      <c r="G1156" s="92">
        <v>6025.86</v>
      </c>
      <c r="H1156" s="92">
        <v>25</v>
      </c>
      <c r="I1156" s="92">
        <v>406</v>
      </c>
      <c r="J1156" s="92">
        <v>0</v>
      </c>
      <c r="K1156" s="92">
        <v>31.72</v>
      </c>
      <c r="L1156" s="92">
        <v>0</v>
      </c>
      <c r="M1156" s="92">
        <f t="shared" si="62"/>
        <v>6488.58</v>
      </c>
      <c r="N1156" s="92">
        <f t="shared" si="63"/>
        <v>8076.7733333333326</v>
      </c>
      <c r="O1156" s="92">
        <f t="shared" si="64"/>
        <v>4846.0640000000003</v>
      </c>
    </row>
    <row r="1157" spans="1:16" x14ac:dyDescent="0.25">
      <c r="A1157" s="96" t="s">
        <v>0</v>
      </c>
      <c r="B1157" s="96"/>
      <c r="C1157" s="96"/>
      <c r="D1157" s="96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</row>
    <row r="1158" spans="1:16" x14ac:dyDescent="0.25">
      <c r="A1158" s="96" t="s">
        <v>375</v>
      </c>
      <c r="B1158" s="96"/>
      <c r="C1158" s="96"/>
      <c r="D1158" s="96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</row>
    <row r="1159" spans="1:16" x14ac:dyDescent="0.25">
      <c r="A1159" s="122"/>
      <c r="B1159" s="122"/>
      <c r="C1159" s="122"/>
      <c r="D1159" s="122"/>
      <c r="E1159" s="122"/>
      <c r="F1159" s="122"/>
      <c r="G1159" s="122"/>
      <c r="H1159" s="122"/>
      <c r="I1159" s="122"/>
      <c r="J1159" s="122"/>
      <c r="K1159" s="122"/>
      <c r="L1159" s="122"/>
      <c r="M1159" s="122"/>
      <c r="N1159" s="122"/>
      <c r="O1159" s="122"/>
      <c r="P1159" s="122"/>
    </row>
    <row r="1160" spans="1:16" x14ac:dyDescent="0.25">
      <c r="A1160" s="123"/>
      <c r="B1160" s="124"/>
      <c r="C1160" s="125" t="s">
        <v>2</v>
      </c>
      <c r="D1160" s="126"/>
      <c r="E1160" s="126"/>
      <c r="F1160" s="126"/>
      <c r="G1160" s="126"/>
      <c r="H1160" s="126"/>
      <c r="I1160" s="126"/>
      <c r="J1160" s="126"/>
      <c r="K1160" s="126"/>
      <c r="L1160" s="126"/>
      <c r="M1160" s="127"/>
      <c r="N1160" s="107"/>
      <c r="O1160" s="128" t="s">
        <v>3</v>
      </c>
      <c r="P1160" s="129"/>
    </row>
    <row r="1161" spans="1:16" x14ac:dyDescent="0.25">
      <c r="A1161" s="130"/>
      <c r="B1161" s="131"/>
      <c r="C1161" s="132" t="s">
        <v>4</v>
      </c>
      <c r="D1161" s="110"/>
      <c r="E1161" s="133" t="s">
        <v>5</v>
      </c>
      <c r="F1161" s="133" t="s">
        <v>376</v>
      </c>
      <c r="G1161" s="133">
        <v>34</v>
      </c>
      <c r="H1161" s="133" t="s">
        <v>6</v>
      </c>
      <c r="I1161" s="133">
        <v>41</v>
      </c>
      <c r="J1161" s="133">
        <v>44</v>
      </c>
      <c r="K1161" s="133" t="s">
        <v>379</v>
      </c>
      <c r="L1161" s="113" t="s">
        <v>380</v>
      </c>
      <c r="M1161" s="112" t="s">
        <v>381</v>
      </c>
      <c r="N1161" s="113"/>
      <c r="O1161" s="112">
        <v>24</v>
      </c>
      <c r="P1161" s="133">
        <v>32</v>
      </c>
    </row>
    <row r="1162" spans="1:16" ht="71.25" x14ac:dyDescent="0.25">
      <c r="A1162" s="134" t="s">
        <v>10</v>
      </c>
      <c r="B1162" s="135" t="s">
        <v>11</v>
      </c>
      <c r="C1162" s="134" t="s">
        <v>12</v>
      </c>
      <c r="D1162" s="134" t="s">
        <v>13</v>
      </c>
      <c r="E1162" s="117" t="s">
        <v>416</v>
      </c>
      <c r="F1162" s="117" t="s">
        <v>382</v>
      </c>
      <c r="G1162" s="117" t="s">
        <v>133</v>
      </c>
      <c r="H1162" s="117" t="s">
        <v>383</v>
      </c>
      <c r="I1162" s="117" t="s">
        <v>384</v>
      </c>
      <c r="J1162" s="117" t="s">
        <v>17</v>
      </c>
      <c r="K1162" s="117" t="s">
        <v>385</v>
      </c>
      <c r="L1162" s="117" t="s">
        <v>386</v>
      </c>
      <c r="M1162" s="117" t="s">
        <v>387</v>
      </c>
      <c r="N1162" s="117" t="s">
        <v>22</v>
      </c>
      <c r="O1162" s="117" t="s">
        <v>23</v>
      </c>
      <c r="P1162" s="117" t="s">
        <v>25</v>
      </c>
    </row>
    <row r="1163" spans="1:16" ht="26.25" x14ac:dyDescent="0.25">
      <c r="A1163" s="89" t="s">
        <v>731</v>
      </c>
      <c r="B1163" s="90" t="s">
        <v>682</v>
      </c>
      <c r="C1163" s="120" t="s">
        <v>28</v>
      </c>
      <c r="D1163" s="91">
        <v>2</v>
      </c>
      <c r="E1163" s="92">
        <v>5245.58</v>
      </c>
      <c r="F1163" s="92">
        <v>846.56</v>
      </c>
      <c r="G1163" s="92">
        <v>50</v>
      </c>
      <c r="H1163" s="92">
        <v>137.25</v>
      </c>
      <c r="I1163" s="92">
        <v>135.13999999999999</v>
      </c>
      <c r="J1163" s="92">
        <v>168.4</v>
      </c>
      <c r="K1163" s="92">
        <v>58.46</v>
      </c>
      <c r="L1163" s="92">
        <v>206.95</v>
      </c>
      <c r="M1163" s="92">
        <v>831</v>
      </c>
      <c r="N1163" s="92">
        <f>SUM(E1163:M1163)</f>
        <v>7679.3399999999992</v>
      </c>
      <c r="O1163" s="92">
        <f>E1163/30*50</f>
        <v>8742.6333333333332</v>
      </c>
      <c r="P1163" s="92">
        <f>E1163/30*10</f>
        <v>1748.5266666666666</v>
      </c>
    </row>
    <row r="1164" spans="1:16" ht="26.25" x14ac:dyDescent="0.25">
      <c r="A1164" s="89" t="s">
        <v>731</v>
      </c>
      <c r="B1164" s="90" t="s">
        <v>682</v>
      </c>
      <c r="C1164" s="120" t="s">
        <v>28</v>
      </c>
      <c r="D1164" s="91">
        <v>3</v>
      </c>
      <c r="E1164" s="92">
        <v>6092.14</v>
      </c>
      <c r="F1164" s="92">
        <v>0</v>
      </c>
      <c r="G1164" s="92">
        <v>50</v>
      </c>
      <c r="H1164" s="92">
        <v>137.25</v>
      </c>
      <c r="I1164" s="92">
        <v>135.13999999999999</v>
      </c>
      <c r="J1164" s="92">
        <v>168.4</v>
      </c>
      <c r="K1164" s="92">
        <v>58.46</v>
      </c>
      <c r="L1164" s="92">
        <v>206.95</v>
      </c>
      <c r="M1164" s="92">
        <v>831</v>
      </c>
      <c r="N1164" s="92">
        <f t="shared" ref="N1164:N1227" si="65">SUM(E1164:M1164)</f>
        <v>7679.34</v>
      </c>
      <c r="O1164" s="92">
        <f t="shared" ref="O1164:O1227" si="66">E1164/30*50</f>
        <v>10153.566666666668</v>
      </c>
      <c r="P1164" s="92">
        <f t="shared" ref="P1164:P1227" si="67">E1164/30*10</f>
        <v>2030.7133333333334</v>
      </c>
    </row>
    <row r="1165" spans="1:16" x14ac:dyDescent="0.25">
      <c r="A1165" s="89" t="s">
        <v>394</v>
      </c>
      <c r="B1165" s="90" t="s">
        <v>732</v>
      </c>
      <c r="C1165" s="120" t="s">
        <v>28</v>
      </c>
      <c r="D1165" s="91">
        <v>2</v>
      </c>
      <c r="E1165" s="92">
        <v>5245.58</v>
      </c>
      <c r="F1165" s="92">
        <v>846.56</v>
      </c>
      <c r="G1165" s="92">
        <v>50</v>
      </c>
      <c r="H1165" s="92">
        <v>137.25</v>
      </c>
      <c r="I1165" s="92">
        <v>135.13999999999999</v>
      </c>
      <c r="J1165" s="92">
        <v>168.4</v>
      </c>
      <c r="K1165" s="92">
        <v>58.46</v>
      </c>
      <c r="L1165" s="92">
        <v>206.95</v>
      </c>
      <c r="M1165" s="92">
        <v>831</v>
      </c>
      <c r="N1165" s="92">
        <f t="shared" si="65"/>
        <v>7679.3399999999992</v>
      </c>
      <c r="O1165" s="92">
        <f t="shared" si="66"/>
        <v>8742.6333333333332</v>
      </c>
      <c r="P1165" s="92">
        <f t="shared" si="67"/>
        <v>1748.5266666666666</v>
      </c>
    </row>
    <row r="1166" spans="1:16" x14ac:dyDescent="0.25">
      <c r="A1166" s="89" t="s">
        <v>394</v>
      </c>
      <c r="B1166" s="90" t="s">
        <v>732</v>
      </c>
      <c r="C1166" s="120" t="s">
        <v>28</v>
      </c>
      <c r="D1166" s="91">
        <v>3</v>
      </c>
      <c r="E1166" s="92">
        <v>6092.14</v>
      </c>
      <c r="F1166" s="92">
        <v>0</v>
      </c>
      <c r="G1166" s="92">
        <v>50</v>
      </c>
      <c r="H1166" s="92">
        <v>137.25</v>
      </c>
      <c r="I1166" s="92">
        <v>135.13999999999999</v>
      </c>
      <c r="J1166" s="92">
        <v>168.4</v>
      </c>
      <c r="K1166" s="92">
        <v>58.46</v>
      </c>
      <c r="L1166" s="92">
        <v>206.95</v>
      </c>
      <c r="M1166" s="92">
        <v>831</v>
      </c>
      <c r="N1166" s="92">
        <f t="shared" si="65"/>
        <v>7679.34</v>
      </c>
      <c r="O1166" s="92">
        <f t="shared" si="66"/>
        <v>10153.566666666668</v>
      </c>
      <c r="P1166" s="92">
        <f t="shared" si="67"/>
        <v>2030.7133333333334</v>
      </c>
    </row>
    <row r="1167" spans="1:16" x14ac:dyDescent="0.25">
      <c r="A1167" s="89" t="s">
        <v>396</v>
      </c>
      <c r="B1167" s="90" t="s">
        <v>397</v>
      </c>
      <c r="C1167" s="120" t="s">
        <v>28</v>
      </c>
      <c r="D1167" s="91">
        <v>2</v>
      </c>
      <c r="E1167" s="92">
        <v>6356.4</v>
      </c>
      <c r="F1167" s="92">
        <v>706.5</v>
      </c>
      <c r="G1167" s="92">
        <v>50</v>
      </c>
      <c r="H1167" s="92">
        <v>137.25</v>
      </c>
      <c r="I1167" s="92">
        <v>135.13999999999999</v>
      </c>
      <c r="J1167" s="92">
        <v>168.4</v>
      </c>
      <c r="K1167" s="92">
        <v>58.46</v>
      </c>
      <c r="L1167" s="92">
        <v>206.95</v>
      </c>
      <c r="M1167" s="92">
        <v>831</v>
      </c>
      <c r="N1167" s="92">
        <f t="shared" si="65"/>
        <v>8650.0999999999985</v>
      </c>
      <c r="O1167" s="92">
        <f t="shared" si="66"/>
        <v>10594</v>
      </c>
      <c r="P1167" s="92">
        <f t="shared" si="67"/>
        <v>2118.8000000000002</v>
      </c>
    </row>
    <row r="1168" spans="1:16" x14ac:dyDescent="0.25">
      <c r="A1168" s="89" t="s">
        <v>396</v>
      </c>
      <c r="B1168" s="90" t="s">
        <v>397</v>
      </c>
      <c r="C1168" s="120" t="s">
        <v>28</v>
      </c>
      <c r="D1168" s="91">
        <v>3</v>
      </c>
      <c r="E1168" s="92">
        <v>7062.88</v>
      </c>
      <c r="F1168" s="92">
        <v>0</v>
      </c>
      <c r="G1168" s="92">
        <v>50</v>
      </c>
      <c r="H1168" s="92">
        <v>137.25</v>
      </c>
      <c r="I1168" s="92">
        <v>135.13999999999999</v>
      </c>
      <c r="J1168" s="92">
        <v>168.4</v>
      </c>
      <c r="K1168" s="92">
        <v>58.46</v>
      </c>
      <c r="L1168" s="92">
        <v>206.95</v>
      </c>
      <c r="M1168" s="92">
        <v>831</v>
      </c>
      <c r="N1168" s="92">
        <f t="shared" si="65"/>
        <v>8650.08</v>
      </c>
      <c r="O1168" s="92">
        <f t="shared" si="66"/>
        <v>11771.466666666667</v>
      </c>
      <c r="P1168" s="92">
        <f t="shared" si="67"/>
        <v>2354.2933333333335</v>
      </c>
    </row>
    <row r="1169" spans="1:16" x14ac:dyDescent="0.25">
      <c r="A1169" s="89" t="s">
        <v>733</v>
      </c>
      <c r="B1169" s="90" t="s">
        <v>724</v>
      </c>
      <c r="C1169" s="120" t="s">
        <v>28</v>
      </c>
      <c r="D1169" s="91">
        <v>2</v>
      </c>
      <c r="E1169" s="92">
        <v>6653.1</v>
      </c>
      <c r="F1169" s="92">
        <v>586.24</v>
      </c>
      <c r="G1169" s="92">
        <v>50</v>
      </c>
      <c r="H1169" s="92">
        <v>137.25</v>
      </c>
      <c r="I1169" s="92">
        <v>135.13999999999999</v>
      </c>
      <c r="J1169" s="92">
        <v>168.4</v>
      </c>
      <c r="K1169" s="92">
        <v>1205.4000000000001</v>
      </c>
      <c r="L1169" s="92">
        <v>206.95</v>
      </c>
      <c r="M1169" s="92">
        <v>831</v>
      </c>
      <c r="N1169" s="92">
        <f t="shared" si="65"/>
        <v>9973.4800000000014</v>
      </c>
      <c r="O1169" s="92">
        <f t="shared" si="66"/>
        <v>11088.5</v>
      </c>
      <c r="P1169" s="92">
        <f t="shared" si="67"/>
        <v>2217.7000000000003</v>
      </c>
    </row>
    <row r="1170" spans="1:16" x14ac:dyDescent="0.25">
      <c r="A1170" s="89" t="s">
        <v>733</v>
      </c>
      <c r="B1170" s="90" t="s">
        <v>724</v>
      </c>
      <c r="C1170" s="120" t="s">
        <v>28</v>
      </c>
      <c r="D1170" s="91">
        <v>3</v>
      </c>
      <c r="E1170" s="92">
        <v>7239.34</v>
      </c>
      <c r="F1170" s="92">
        <v>0</v>
      </c>
      <c r="G1170" s="92">
        <v>50</v>
      </c>
      <c r="H1170" s="92">
        <v>137.25</v>
      </c>
      <c r="I1170" s="92">
        <v>135.13999999999999</v>
      </c>
      <c r="J1170" s="92">
        <v>168.4</v>
      </c>
      <c r="K1170" s="92">
        <v>1462.26</v>
      </c>
      <c r="L1170" s="92">
        <v>206.95</v>
      </c>
      <c r="M1170" s="92">
        <v>831</v>
      </c>
      <c r="N1170" s="92">
        <f t="shared" si="65"/>
        <v>10230.34</v>
      </c>
      <c r="O1170" s="92">
        <f t="shared" si="66"/>
        <v>12065.566666666668</v>
      </c>
      <c r="P1170" s="92">
        <f t="shared" si="67"/>
        <v>2413.1133333333337</v>
      </c>
    </row>
    <row r="1171" spans="1:16" x14ac:dyDescent="0.25">
      <c r="A1171" s="89" t="s">
        <v>734</v>
      </c>
      <c r="B1171" s="90" t="s">
        <v>735</v>
      </c>
      <c r="C1171" s="120" t="s">
        <v>28</v>
      </c>
      <c r="D1171" s="91">
        <v>2</v>
      </c>
      <c r="E1171" s="92">
        <v>5245.58</v>
      </c>
      <c r="F1171" s="92">
        <v>846.56</v>
      </c>
      <c r="G1171" s="92">
        <v>50</v>
      </c>
      <c r="H1171" s="92">
        <v>137.25</v>
      </c>
      <c r="I1171" s="92">
        <v>135.13999999999999</v>
      </c>
      <c r="J1171" s="92">
        <v>168.4</v>
      </c>
      <c r="K1171" s="92">
        <v>58.46</v>
      </c>
      <c r="L1171" s="92">
        <v>206.95</v>
      </c>
      <c r="M1171" s="92">
        <v>831</v>
      </c>
      <c r="N1171" s="92">
        <f t="shared" si="65"/>
        <v>7679.3399999999992</v>
      </c>
      <c r="O1171" s="92">
        <f t="shared" si="66"/>
        <v>8742.6333333333332</v>
      </c>
      <c r="P1171" s="92">
        <f t="shared" si="67"/>
        <v>1748.5266666666666</v>
      </c>
    </row>
    <row r="1172" spans="1:16" x14ac:dyDescent="0.25">
      <c r="A1172" s="89" t="s">
        <v>734</v>
      </c>
      <c r="B1172" s="90" t="s">
        <v>735</v>
      </c>
      <c r="C1172" s="120" t="s">
        <v>28</v>
      </c>
      <c r="D1172" s="91">
        <v>3</v>
      </c>
      <c r="E1172" s="92">
        <v>6092.14</v>
      </c>
      <c r="F1172" s="92">
        <v>0</v>
      </c>
      <c r="G1172" s="92">
        <v>50</v>
      </c>
      <c r="H1172" s="92">
        <v>137.25</v>
      </c>
      <c r="I1172" s="92">
        <v>135.13999999999999</v>
      </c>
      <c r="J1172" s="92">
        <v>168.4</v>
      </c>
      <c r="K1172" s="92">
        <v>58.46</v>
      </c>
      <c r="L1172" s="92">
        <v>206.95</v>
      </c>
      <c r="M1172" s="92">
        <v>831</v>
      </c>
      <c r="N1172" s="92">
        <f t="shared" si="65"/>
        <v>7679.34</v>
      </c>
      <c r="O1172" s="92">
        <f t="shared" si="66"/>
        <v>10153.566666666668</v>
      </c>
      <c r="P1172" s="92">
        <f t="shared" si="67"/>
        <v>2030.7133333333334</v>
      </c>
    </row>
    <row r="1173" spans="1:16" x14ac:dyDescent="0.25">
      <c r="A1173" s="89" t="s">
        <v>736</v>
      </c>
      <c r="B1173" s="90" t="s">
        <v>737</v>
      </c>
      <c r="C1173" s="120" t="s">
        <v>28</v>
      </c>
      <c r="D1173" s="91">
        <v>2</v>
      </c>
      <c r="E1173" s="92">
        <v>5722.92</v>
      </c>
      <c r="F1173" s="92">
        <v>833.6</v>
      </c>
      <c r="G1173" s="92">
        <v>50</v>
      </c>
      <c r="H1173" s="92">
        <v>137.25</v>
      </c>
      <c r="I1173" s="92">
        <v>135.13999999999999</v>
      </c>
      <c r="J1173" s="92">
        <v>168.4</v>
      </c>
      <c r="K1173" s="92">
        <v>58.46</v>
      </c>
      <c r="L1173" s="92">
        <v>206.95</v>
      </c>
      <c r="M1173" s="92">
        <v>831</v>
      </c>
      <c r="N1173" s="92">
        <f t="shared" si="65"/>
        <v>8143.72</v>
      </c>
      <c r="O1173" s="92">
        <f t="shared" si="66"/>
        <v>9538.2000000000007</v>
      </c>
      <c r="P1173" s="92">
        <f t="shared" si="67"/>
        <v>1907.64</v>
      </c>
    </row>
    <row r="1174" spans="1:16" x14ac:dyDescent="0.25">
      <c r="A1174" s="89" t="s">
        <v>736</v>
      </c>
      <c r="B1174" s="90" t="s">
        <v>737</v>
      </c>
      <c r="C1174" s="120" t="s">
        <v>28</v>
      </c>
      <c r="D1174" s="91">
        <v>3</v>
      </c>
      <c r="E1174" s="92">
        <v>6556.52</v>
      </c>
      <c r="F1174" s="92">
        <v>0</v>
      </c>
      <c r="G1174" s="92">
        <v>50</v>
      </c>
      <c r="H1174" s="92">
        <v>137.25</v>
      </c>
      <c r="I1174" s="92">
        <v>135.13999999999999</v>
      </c>
      <c r="J1174" s="92">
        <v>168.4</v>
      </c>
      <c r="K1174" s="92">
        <v>58.46</v>
      </c>
      <c r="L1174" s="92">
        <v>206.95</v>
      </c>
      <c r="M1174" s="92">
        <v>831</v>
      </c>
      <c r="N1174" s="92">
        <f t="shared" si="65"/>
        <v>8143.72</v>
      </c>
      <c r="O1174" s="92">
        <f t="shared" si="66"/>
        <v>10927.533333333333</v>
      </c>
      <c r="P1174" s="92">
        <f t="shared" si="67"/>
        <v>2185.5066666666667</v>
      </c>
    </row>
    <row r="1175" spans="1:16" x14ac:dyDescent="0.25">
      <c r="A1175" s="89" t="s">
        <v>400</v>
      </c>
      <c r="B1175" s="90" t="s">
        <v>738</v>
      </c>
      <c r="C1175" s="120" t="s">
        <v>28</v>
      </c>
      <c r="D1175" s="91">
        <v>2</v>
      </c>
      <c r="E1175" s="92">
        <v>5480.42</v>
      </c>
      <c r="F1175" s="92">
        <v>839.56</v>
      </c>
      <c r="G1175" s="92">
        <v>50</v>
      </c>
      <c r="H1175" s="92">
        <v>137.25</v>
      </c>
      <c r="I1175" s="92">
        <v>135.13999999999999</v>
      </c>
      <c r="J1175" s="92">
        <v>168.4</v>
      </c>
      <c r="K1175" s="92">
        <v>58.46</v>
      </c>
      <c r="L1175" s="92">
        <v>206.95</v>
      </c>
      <c r="M1175" s="92">
        <v>831</v>
      </c>
      <c r="N1175" s="92">
        <f t="shared" si="65"/>
        <v>7907.1799999999994</v>
      </c>
      <c r="O1175" s="92">
        <f t="shared" si="66"/>
        <v>9134.0333333333328</v>
      </c>
      <c r="P1175" s="92">
        <f t="shared" si="67"/>
        <v>1826.8066666666666</v>
      </c>
    </row>
    <row r="1176" spans="1:16" x14ac:dyDescent="0.25">
      <c r="A1176" s="89" t="s">
        <v>400</v>
      </c>
      <c r="B1176" s="90" t="s">
        <v>738</v>
      </c>
      <c r="C1176" s="120" t="s">
        <v>28</v>
      </c>
      <c r="D1176" s="91">
        <v>3</v>
      </c>
      <c r="E1176" s="92">
        <v>6319.98</v>
      </c>
      <c r="F1176" s="92">
        <v>0</v>
      </c>
      <c r="G1176" s="92">
        <v>50</v>
      </c>
      <c r="H1176" s="92">
        <v>137.25</v>
      </c>
      <c r="I1176" s="92">
        <v>135.13999999999999</v>
      </c>
      <c r="J1176" s="92">
        <v>168.4</v>
      </c>
      <c r="K1176" s="92">
        <v>58.46</v>
      </c>
      <c r="L1176" s="92">
        <v>206.95</v>
      </c>
      <c r="M1176" s="92">
        <v>831</v>
      </c>
      <c r="N1176" s="92">
        <f t="shared" si="65"/>
        <v>7907.1799999999994</v>
      </c>
      <c r="O1176" s="92">
        <f t="shared" si="66"/>
        <v>10533.3</v>
      </c>
      <c r="P1176" s="92">
        <f t="shared" si="67"/>
        <v>2106.66</v>
      </c>
    </row>
    <row r="1177" spans="1:16" ht="26.25" x14ac:dyDescent="0.25">
      <c r="A1177" s="89" t="s">
        <v>739</v>
      </c>
      <c r="B1177" s="90" t="s">
        <v>740</v>
      </c>
      <c r="C1177" s="120" t="s">
        <v>28</v>
      </c>
      <c r="D1177" s="91">
        <v>2</v>
      </c>
      <c r="E1177" s="92">
        <v>5051.1000000000004</v>
      </c>
      <c r="F1177" s="92">
        <v>0</v>
      </c>
      <c r="G1177" s="92">
        <v>50</v>
      </c>
      <c r="H1177" s="92">
        <v>132.15</v>
      </c>
      <c r="I1177" s="92">
        <v>135.13999999999999</v>
      </c>
      <c r="J1177" s="92">
        <v>162.15</v>
      </c>
      <c r="K1177" s="92">
        <v>56.3</v>
      </c>
      <c r="L1177" s="92">
        <v>199.3</v>
      </c>
      <c r="M1177" s="92">
        <v>800.2</v>
      </c>
      <c r="N1177" s="92">
        <f t="shared" si="65"/>
        <v>6586.34</v>
      </c>
      <c r="O1177" s="92">
        <f t="shared" si="66"/>
        <v>8418.5</v>
      </c>
      <c r="P1177" s="92">
        <f t="shared" si="67"/>
        <v>1683.7</v>
      </c>
    </row>
    <row r="1178" spans="1:16" ht="26.25" x14ac:dyDescent="0.25">
      <c r="A1178" s="89" t="s">
        <v>739</v>
      </c>
      <c r="B1178" s="90" t="s">
        <v>740</v>
      </c>
      <c r="C1178" s="120" t="s">
        <v>28</v>
      </c>
      <c r="D1178" s="91">
        <v>3</v>
      </c>
      <c r="E1178" s="92">
        <v>5866.28</v>
      </c>
      <c r="F1178" s="92">
        <v>0</v>
      </c>
      <c r="G1178" s="92">
        <v>50</v>
      </c>
      <c r="H1178" s="92">
        <v>132.15</v>
      </c>
      <c r="I1178" s="92">
        <v>135.13999999999999</v>
      </c>
      <c r="J1178" s="92">
        <v>162.15</v>
      </c>
      <c r="K1178" s="92">
        <v>56.3</v>
      </c>
      <c r="L1178" s="92">
        <v>199.3</v>
      </c>
      <c r="M1178" s="92">
        <v>800.2</v>
      </c>
      <c r="N1178" s="92">
        <f t="shared" si="65"/>
        <v>7401.5199999999995</v>
      </c>
      <c r="O1178" s="92">
        <f t="shared" si="66"/>
        <v>9777.1333333333332</v>
      </c>
      <c r="P1178" s="92">
        <f t="shared" si="67"/>
        <v>1955.4266666666667</v>
      </c>
    </row>
    <row r="1179" spans="1:16" x14ac:dyDescent="0.25">
      <c r="A1179" s="89" t="s">
        <v>741</v>
      </c>
      <c r="B1179" s="90" t="s">
        <v>742</v>
      </c>
      <c r="C1179" s="120" t="s">
        <v>28</v>
      </c>
      <c r="D1179" s="91">
        <v>2</v>
      </c>
      <c r="E1179" s="92">
        <v>6653.1</v>
      </c>
      <c r="F1179" s="92">
        <v>526.54</v>
      </c>
      <c r="G1179" s="92">
        <v>50</v>
      </c>
      <c r="H1179" s="92">
        <v>137.25</v>
      </c>
      <c r="I1179" s="92">
        <v>135.13999999999999</v>
      </c>
      <c r="J1179" s="92">
        <v>168.4</v>
      </c>
      <c r="K1179" s="92">
        <v>1205.4000000000001</v>
      </c>
      <c r="L1179" s="92">
        <v>206.95</v>
      </c>
      <c r="M1179" s="92">
        <v>831</v>
      </c>
      <c r="N1179" s="92">
        <f t="shared" si="65"/>
        <v>9913.7800000000007</v>
      </c>
      <c r="O1179" s="92">
        <f t="shared" si="66"/>
        <v>11088.5</v>
      </c>
      <c r="P1179" s="92">
        <f t="shared" si="67"/>
        <v>2217.7000000000003</v>
      </c>
    </row>
    <row r="1180" spans="1:16" x14ac:dyDescent="0.25">
      <c r="A1180" s="89" t="s">
        <v>741</v>
      </c>
      <c r="B1180" s="90" t="s">
        <v>742</v>
      </c>
      <c r="C1180" s="120" t="s">
        <v>28</v>
      </c>
      <c r="D1180" s="91">
        <v>3</v>
      </c>
      <c r="E1180" s="92">
        <v>7179.64</v>
      </c>
      <c r="F1180" s="92">
        <v>0</v>
      </c>
      <c r="G1180" s="92">
        <v>50</v>
      </c>
      <c r="H1180" s="92">
        <v>137.25</v>
      </c>
      <c r="I1180" s="92">
        <v>135.13999999999999</v>
      </c>
      <c r="J1180" s="92">
        <v>168.4</v>
      </c>
      <c r="K1180" s="92">
        <v>1462.26</v>
      </c>
      <c r="L1180" s="92">
        <v>206.95</v>
      </c>
      <c r="M1180" s="92">
        <v>831</v>
      </c>
      <c r="N1180" s="92">
        <f t="shared" si="65"/>
        <v>10170.640000000001</v>
      </c>
      <c r="O1180" s="92">
        <f t="shared" si="66"/>
        <v>11966.066666666668</v>
      </c>
      <c r="P1180" s="92">
        <f t="shared" si="67"/>
        <v>2393.2133333333336</v>
      </c>
    </row>
    <row r="1181" spans="1:16" x14ac:dyDescent="0.25">
      <c r="A1181" s="89" t="s">
        <v>743</v>
      </c>
      <c r="B1181" s="90" t="s">
        <v>744</v>
      </c>
      <c r="C1181" s="120" t="s">
        <v>28</v>
      </c>
      <c r="D1181" s="91">
        <v>2</v>
      </c>
      <c r="E1181" s="92">
        <v>6653.1</v>
      </c>
      <c r="F1181" s="92">
        <v>526.54</v>
      </c>
      <c r="G1181" s="92">
        <v>50</v>
      </c>
      <c r="H1181" s="92">
        <v>137.25</v>
      </c>
      <c r="I1181" s="92">
        <v>135.13999999999999</v>
      </c>
      <c r="J1181" s="92">
        <v>168.4</v>
      </c>
      <c r="K1181" s="92">
        <v>1205.4000000000001</v>
      </c>
      <c r="L1181" s="92">
        <v>206.95</v>
      </c>
      <c r="M1181" s="92">
        <v>831</v>
      </c>
      <c r="N1181" s="92">
        <f t="shared" si="65"/>
        <v>9913.7800000000007</v>
      </c>
      <c r="O1181" s="92">
        <f t="shared" si="66"/>
        <v>11088.5</v>
      </c>
      <c r="P1181" s="92">
        <f t="shared" si="67"/>
        <v>2217.7000000000003</v>
      </c>
    </row>
    <row r="1182" spans="1:16" x14ac:dyDescent="0.25">
      <c r="A1182" s="89" t="s">
        <v>743</v>
      </c>
      <c r="B1182" s="90" t="s">
        <v>744</v>
      </c>
      <c r="C1182" s="120" t="s">
        <v>28</v>
      </c>
      <c r="D1182" s="91">
        <v>3</v>
      </c>
      <c r="E1182" s="92">
        <v>7179.64</v>
      </c>
      <c r="F1182" s="92">
        <v>0</v>
      </c>
      <c r="G1182" s="92">
        <v>50</v>
      </c>
      <c r="H1182" s="92">
        <v>137.25</v>
      </c>
      <c r="I1182" s="92">
        <v>135.13999999999999</v>
      </c>
      <c r="J1182" s="92">
        <v>168.4</v>
      </c>
      <c r="K1182" s="92">
        <v>1462.26</v>
      </c>
      <c r="L1182" s="92">
        <v>206.95</v>
      </c>
      <c r="M1182" s="92">
        <v>831</v>
      </c>
      <c r="N1182" s="92">
        <f t="shared" si="65"/>
        <v>10170.640000000001</v>
      </c>
      <c r="O1182" s="92">
        <f t="shared" si="66"/>
        <v>11966.066666666668</v>
      </c>
      <c r="P1182" s="92">
        <f t="shared" si="67"/>
        <v>2393.2133333333336</v>
      </c>
    </row>
    <row r="1183" spans="1:16" ht="26.25" x14ac:dyDescent="0.25">
      <c r="A1183" s="89" t="s">
        <v>408</v>
      </c>
      <c r="B1183" s="90" t="s">
        <v>745</v>
      </c>
      <c r="C1183" s="120" t="s">
        <v>28</v>
      </c>
      <c r="D1183" s="91">
        <v>2</v>
      </c>
      <c r="E1183" s="92">
        <v>5245.58</v>
      </c>
      <c r="F1183" s="92">
        <v>846.56</v>
      </c>
      <c r="G1183" s="92">
        <v>50</v>
      </c>
      <c r="H1183" s="92">
        <v>137.25</v>
      </c>
      <c r="I1183" s="92">
        <v>135.13999999999999</v>
      </c>
      <c r="J1183" s="92">
        <v>168.4</v>
      </c>
      <c r="K1183" s="92">
        <v>58.46</v>
      </c>
      <c r="L1183" s="92">
        <v>206.95</v>
      </c>
      <c r="M1183" s="92">
        <v>831</v>
      </c>
      <c r="N1183" s="92">
        <f t="shared" si="65"/>
        <v>7679.3399999999992</v>
      </c>
      <c r="O1183" s="92">
        <f t="shared" si="66"/>
        <v>8742.6333333333332</v>
      </c>
      <c r="P1183" s="92">
        <f t="shared" si="67"/>
        <v>1748.5266666666666</v>
      </c>
    </row>
    <row r="1184" spans="1:16" ht="26.25" x14ac:dyDescent="0.25">
      <c r="A1184" s="89" t="s">
        <v>408</v>
      </c>
      <c r="B1184" s="90" t="s">
        <v>745</v>
      </c>
      <c r="C1184" s="120" t="s">
        <v>28</v>
      </c>
      <c r="D1184" s="91">
        <v>3</v>
      </c>
      <c r="E1184" s="92">
        <v>6092.14</v>
      </c>
      <c r="F1184" s="92">
        <v>0</v>
      </c>
      <c r="G1184" s="92">
        <v>50</v>
      </c>
      <c r="H1184" s="92">
        <v>137.25</v>
      </c>
      <c r="I1184" s="92">
        <v>135.13999999999999</v>
      </c>
      <c r="J1184" s="92">
        <v>168.4</v>
      </c>
      <c r="K1184" s="92">
        <v>58.46</v>
      </c>
      <c r="L1184" s="92">
        <v>206.95</v>
      </c>
      <c r="M1184" s="92">
        <v>831</v>
      </c>
      <c r="N1184" s="92">
        <f t="shared" si="65"/>
        <v>7679.34</v>
      </c>
      <c r="O1184" s="92">
        <f t="shared" si="66"/>
        <v>10153.566666666668</v>
      </c>
      <c r="P1184" s="92">
        <f t="shared" si="67"/>
        <v>2030.7133333333334</v>
      </c>
    </row>
    <row r="1185" spans="1:16" ht="26.25" x14ac:dyDescent="0.25">
      <c r="A1185" s="89" t="s">
        <v>746</v>
      </c>
      <c r="B1185" s="90" t="s">
        <v>747</v>
      </c>
      <c r="C1185" s="120" t="s">
        <v>28</v>
      </c>
      <c r="D1185" s="91">
        <v>2</v>
      </c>
      <c r="E1185" s="92">
        <v>5245.58</v>
      </c>
      <c r="F1185" s="92">
        <v>846.56</v>
      </c>
      <c r="G1185" s="92">
        <v>50</v>
      </c>
      <c r="H1185" s="92">
        <v>137.25</v>
      </c>
      <c r="I1185" s="92">
        <v>135.13999999999999</v>
      </c>
      <c r="J1185" s="92">
        <v>168.4</v>
      </c>
      <c r="K1185" s="92">
        <v>58.46</v>
      </c>
      <c r="L1185" s="92">
        <v>206.95</v>
      </c>
      <c r="M1185" s="92">
        <v>831</v>
      </c>
      <c r="N1185" s="92">
        <f t="shared" si="65"/>
        <v>7679.3399999999992</v>
      </c>
      <c r="O1185" s="92">
        <f t="shared" si="66"/>
        <v>8742.6333333333332</v>
      </c>
      <c r="P1185" s="92">
        <f t="shared" si="67"/>
        <v>1748.5266666666666</v>
      </c>
    </row>
    <row r="1186" spans="1:16" ht="26.25" x14ac:dyDescent="0.25">
      <c r="A1186" s="89" t="s">
        <v>746</v>
      </c>
      <c r="B1186" s="90" t="s">
        <v>747</v>
      </c>
      <c r="C1186" s="120" t="s">
        <v>28</v>
      </c>
      <c r="D1186" s="91">
        <v>3</v>
      </c>
      <c r="E1186" s="92">
        <v>6092.14</v>
      </c>
      <c r="F1186" s="92">
        <v>0</v>
      </c>
      <c r="G1186" s="92">
        <v>50</v>
      </c>
      <c r="H1186" s="92">
        <v>137.25</v>
      </c>
      <c r="I1186" s="92">
        <v>135.13999999999999</v>
      </c>
      <c r="J1186" s="92">
        <v>168.4</v>
      </c>
      <c r="K1186" s="92">
        <v>58.46</v>
      </c>
      <c r="L1186" s="92">
        <v>206.95</v>
      </c>
      <c r="M1186" s="92">
        <v>831</v>
      </c>
      <c r="N1186" s="92">
        <f t="shared" si="65"/>
        <v>7679.34</v>
      </c>
      <c r="O1186" s="92">
        <f t="shared" si="66"/>
        <v>10153.566666666668</v>
      </c>
      <c r="P1186" s="92">
        <f t="shared" si="67"/>
        <v>2030.7133333333334</v>
      </c>
    </row>
    <row r="1187" spans="1:16" ht="26.25" x14ac:dyDescent="0.25">
      <c r="A1187" s="89" t="s">
        <v>748</v>
      </c>
      <c r="B1187" s="90" t="s">
        <v>749</v>
      </c>
      <c r="C1187" s="120" t="s">
        <v>28</v>
      </c>
      <c r="D1187" s="91">
        <v>2</v>
      </c>
      <c r="E1187" s="92">
        <v>5245.58</v>
      </c>
      <c r="F1187" s="92">
        <v>846.56</v>
      </c>
      <c r="G1187" s="92">
        <v>50</v>
      </c>
      <c r="H1187" s="92">
        <v>137.25</v>
      </c>
      <c r="I1187" s="92">
        <v>135.13999999999999</v>
      </c>
      <c r="J1187" s="92">
        <v>168.4</v>
      </c>
      <c r="K1187" s="92">
        <v>58.46</v>
      </c>
      <c r="L1187" s="92">
        <v>206.95</v>
      </c>
      <c r="M1187" s="92">
        <v>831</v>
      </c>
      <c r="N1187" s="92">
        <f t="shared" si="65"/>
        <v>7679.3399999999992</v>
      </c>
      <c r="O1187" s="92">
        <f t="shared" si="66"/>
        <v>8742.6333333333332</v>
      </c>
      <c r="P1187" s="92">
        <f t="shared" si="67"/>
        <v>1748.5266666666666</v>
      </c>
    </row>
    <row r="1188" spans="1:16" ht="26.25" x14ac:dyDescent="0.25">
      <c r="A1188" s="89" t="s">
        <v>748</v>
      </c>
      <c r="B1188" s="90" t="s">
        <v>749</v>
      </c>
      <c r="C1188" s="120" t="s">
        <v>28</v>
      </c>
      <c r="D1188" s="91">
        <v>3</v>
      </c>
      <c r="E1188" s="92">
        <v>6092.14</v>
      </c>
      <c r="F1188" s="92">
        <v>0</v>
      </c>
      <c r="G1188" s="92">
        <v>50</v>
      </c>
      <c r="H1188" s="92">
        <v>137.25</v>
      </c>
      <c r="I1188" s="92">
        <v>135.13999999999999</v>
      </c>
      <c r="J1188" s="92">
        <v>168.4</v>
      </c>
      <c r="K1188" s="92">
        <v>58.46</v>
      </c>
      <c r="L1188" s="92">
        <v>206.95</v>
      </c>
      <c r="M1188" s="92">
        <v>831</v>
      </c>
      <c r="N1188" s="92">
        <f t="shared" si="65"/>
        <v>7679.34</v>
      </c>
      <c r="O1188" s="92">
        <f t="shared" si="66"/>
        <v>10153.566666666668</v>
      </c>
      <c r="P1188" s="92">
        <f t="shared" si="67"/>
        <v>2030.7133333333334</v>
      </c>
    </row>
    <row r="1189" spans="1:16" ht="26.25" x14ac:dyDescent="0.25">
      <c r="A1189" s="89" t="s">
        <v>750</v>
      </c>
      <c r="B1189" s="90" t="s">
        <v>751</v>
      </c>
      <c r="C1189" s="120" t="s">
        <v>28</v>
      </c>
      <c r="D1189" s="91">
        <v>2</v>
      </c>
      <c r="E1189" s="92">
        <v>5245.58</v>
      </c>
      <c r="F1189" s="92">
        <v>846.56</v>
      </c>
      <c r="G1189" s="92">
        <v>50</v>
      </c>
      <c r="H1189" s="92">
        <v>137.25</v>
      </c>
      <c r="I1189" s="92">
        <v>135.13999999999999</v>
      </c>
      <c r="J1189" s="92">
        <v>168.4</v>
      </c>
      <c r="K1189" s="92">
        <v>58.46</v>
      </c>
      <c r="L1189" s="92">
        <v>206.95</v>
      </c>
      <c r="M1189" s="92">
        <v>831</v>
      </c>
      <c r="N1189" s="92">
        <f t="shared" si="65"/>
        <v>7679.3399999999992</v>
      </c>
      <c r="O1189" s="92">
        <f t="shared" si="66"/>
        <v>8742.6333333333332</v>
      </c>
      <c r="P1189" s="92">
        <f t="shared" si="67"/>
        <v>1748.5266666666666</v>
      </c>
    </row>
    <row r="1190" spans="1:16" ht="26.25" x14ac:dyDescent="0.25">
      <c r="A1190" s="89" t="s">
        <v>750</v>
      </c>
      <c r="B1190" s="90" t="s">
        <v>751</v>
      </c>
      <c r="C1190" s="120" t="s">
        <v>28</v>
      </c>
      <c r="D1190" s="91">
        <v>3</v>
      </c>
      <c r="E1190" s="92">
        <v>6092.14</v>
      </c>
      <c r="F1190" s="92">
        <v>0</v>
      </c>
      <c r="G1190" s="92">
        <v>50</v>
      </c>
      <c r="H1190" s="92">
        <v>137.25</v>
      </c>
      <c r="I1190" s="92">
        <v>135.13999999999999</v>
      </c>
      <c r="J1190" s="92">
        <v>168.4</v>
      </c>
      <c r="K1190" s="92">
        <v>58.46</v>
      </c>
      <c r="L1190" s="92">
        <v>206.95</v>
      </c>
      <c r="M1190" s="92">
        <v>831</v>
      </c>
      <c r="N1190" s="92">
        <f t="shared" si="65"/>
        <v>7679.34</v>
      </c>
      <c r="O1190" s="92">
        <f t="shared" si="66"/>
        <v>10153.566666666668</v>
      </c>
      <c r="P1190" s="92">
        <f t="shared" si="67"/>
        <v>2030.7133333333334</v>
      </c>
    </row>
    <row r="1191" spans="1:16" x14ac:dyDescent="0.25">
      <c r="A1191" s="89" t="s">
        <v>752</v>
      </c>
      <c r="B1191" s="90" t="s">
        <v>411</v>
      </c>
      <c r="C1191" s="120" t="s">
        <v>28</v>
      </c>
      <c r="D1191" s="91">
        <v>2</v>
      </c>
      <c r="E1191" s="92">
        <v>5858.46</v>
      </c>
      <c r="F1191" s="92">
        <v>810.9</v>
      </c>
      <c r="G1191" s="92">
        <v>50</v>
      </c>
      <c r="H1191" s="92">
        <v>137.25</v>
      </c>
      <c r="I1191" s="92">
        <v>135.13999999999999</v>
      </c>
      <c r="J1191" s="92">
        <v>168.4</v>
      </c>
      <c r="K1191" s="92">
        <v>58.46</v>
      </c>
      <c r="L1191" s="92">
        <v>206.95</v>
      </c>
      <c r="M1191" s="92">
        <v>831</v>
      </c>
      <c r="N1191" s="92">
        <f t="shared" si="65"/>
        <v>8256.56</v>
      </c>
      <c r="O1191" s="92">
        <f t="shared" si="66"/>
        <v>9764.1</v>
      </c>
      <c r="P1191" s="92">
        <f t="shared" si="67"/>
        <v>1952.8200000000002</v>
      </c>
    </row>
    <row r="1192" spans="1:16" x14ac:dyDescent="0.25">
      <c r="A1192" s="89" t="s">
        <v>752</v>
      </c>
      <c r="B1192" s="90" t="s">
        <v>411</v>
      </c>
      <c r="C1192" s="120" t="s">
        <v>28</v>
      </c>
      <c r="D1192" s="91">
        <v>3</v>
      </c>
      <c r="E1192" s="92">
        <v>6669.36</v>
      </c>
      <c r="F1192" s="92">
        <v>0</v>
      </c>
      <c r="G1192" s="92">
        <v>50</v>
      </c>
      <c r="H1192" s="92">
        <v>137.25</v>
      </c>
      <c r="I1192" s="92">
        <v>135.13999999999999</v>
      </c>
      <c r="J1192" s="92">
        <v>168.4</v>
      </c>
      <c r="K1192" s="92">
        <v>58.46</v>
      </c>
      <c r="L1192" s="92">
        <v>206.95</v>
      </c>
      <c r="M1192" s="92">
        <v>831</v>
      </c>
      <c r="N1192" s="92">
        <f t="shared" si="65"/>
        <v>8256.56</v>
      </c>
      <c r="O1192" s="92">
        <f t="shared" si="66"/>
        <v>11115.599999999999</v>
      </c>
      <c r="P1192" s="92">
        <f t="shared" si="67"/>
        <v>2223.12</v>
      </c>
    </row>
    <row r="1193" spans="1:16" ht="26.25" x14ac:dyDescent="0.25">
      <c r="A1193" s="89" t="s">
        <v>753</v>
      </c>
      <c r="B1193" s="90" t="s">
        <v>754</v>
      </c>
      <c r="C1193" s="120" t="s">
        <v>28</v>
      </c>
      <c r="D1193" s="91">
        <v>2</v>
      </c>
      <c r="E1193" s="92">
        <v>5858.46</v>
      </c>
      <c r="F1193" s="92">
        <v>810.9</v>
      </c>
      <c r="G1193" s="92">
        <v>50</v>
      </c>
      <c r="H1193" s="92">
        <v>137.25</v>
      </c>
      <c r="I1193" s="92">
        <v>135.13999999999999</v>
      </c>
      <c r="J1193" s="92">
        <v>168.4</v>
      </c>
      <c r="K1193" s="92">
        <v>58.46</v>
      </c>
      <c r="L1193" s="92">
        <v>206.95</v>
      </c>
      <c r="M1193" s="92">
        <v>831</v>
      </c>
      <c r="N1193" s="92">
        <f t="shared" si="65"/>
        <v>8256.56</v>
      </c>
      <c r="O1193" s="92">
        <f t="shared" si="66"/>
        <v>9764.1</v>
      </c>
      <c r="P1193" s="92">
        <f t="shared" si="67"/>
        <v>1952.8200000000002</v>
      </c>
    </row>
    <row r="1194" spans="1:16" ht="26.25" x14ac:dyDescent="0.25">
      <c r="A1194" s="89" t="s">
        <v>753</v>
      </c>
      <c r="B1194" s="90" t="s">
        <v>754</v>
      </c>
      <c r="C1194" s="120" t="s">
        <v>28</v>
      </c>
      <c r="D1194" s="91">
        <v>3</v>
      </c>
      <c r="E1194" s="92">
        <v>6669.36</v>
      </c>
      <c r="F1194" s="92">
        <v>0</v>
      </c>
      <c r="G1194" s="92">
        <v>50</v>
      </c>
      <c r="H1194" s="92">
        <v>137.25</v>
      </c>
      <c r="I1194" s="92">
        <v>135.13999999999999</v>
      </c>
      <c r="J1194" s="92">
        <v>168.4</v>
      </c>
      <c r="K1194" s="92">
        <v>58.46</v>
      </c>
      <c r="L1194" s="92">
        <v>206.95</v>
      </c>
      <c r="M1194" s="92">
        <v>831</v>
      </c>
      <c r="N1194" s="92">
        <f t="shared" si="65"/>
        <v>8256.56</v>
      </c>
      <c r="O1194" s="92">
        <f t="shared" si="66"/>
        <v>11115.599999999999</v>
      </c>
      <c r="P1194" s="92">
        <f t="shared" si="67"/>
        <v>2223.12</v>
      </c>
    </row>
    <row r="1195" spans="1:16" x14ac:dyDescent="0.25">
      <c r="A1195" s="89" t="s">
        <v>755</v>
      </c>
      <c r="B1195" s="90" t="s">
        <v>756</v>
      </c>
      <c r="C1195" s="120" t="s">
        <v>28</v>
      </c>
      <c r="D1195" s="91">
        <v>2</v>
      </c>
      <c r="E1195" s="92">
        <v>5480.42</v>
      </c>
      <c r="F1195" s="92">
        <v>839.56</v>
      </c>
      <c r="G1195" s="92">
        <v>50</v>
      </c>
      <c r="H1195" s="92">
        <v>137.25</v>
      </c>
      <c r="I1195" s="92">
        <v>135.13999999999999</v>
      </c>
      <c r="J1195" s="92">
        <v>168.4</v>
      </c>
      <c r="K1195" s="92">
        <v>58.46</v>
      </c>
      <c r="L1195" s="92">
        <v>206.95</v>
      </c>
      <c r="M1195" s="92">
        <v>831</v>
      </c>
      <c r="N1195" s="92">
        <f t="shared" si="65"/>
        <v>7907.1799999999994</v>
      </c>
      <c r="O1195" s="92">
        <f t="shared" si="66"/>
        <v>9134.0333333333328</v>
      </c>
      <c r="P1195" s="92">
        <f t="shared" si="67"/>
        <v>1826.8066666666666</v>
      </c>
    </row>
    <row r="1196" spans="1:16" x14ac:dyDescent="0.25">
      <c r="A1196" s="89" t="s">
        <v>755</v>
      </c>
      <c r="B1196" s="90" t="s">
        <v>756</v>
      </c>
      <c r="C1196" s="120" t="s">
        <v>28</v>
      </c>
      <c r="D1196" s="91">
        <v>3</v>
      </c>
      <c r="E1196" s="92">
        <v>6319.98</v>
      </c>
      <c r="F1196" s="92">
        <v>0</v>
      </c>
      <c r="G1196" s="92">
        <v>50</v>
      </c>
      <c r="H1196" s="92">
        <v>137.25</v>
      </c>
      <c r="I1196" s="92">
        <v>135.13999999999999</v>
      </c>
      <c r="J1196" s="92">
        <v>168.4</v>
      </c>
      <c r="K1196" s="92">
        <v>58.46</v>
      </c>
      <c r="L1196" s="92">
        <v>206.95</v>
      </c>
      <c r="M1196" s="92">
        <v>831</v>
      </c>
      <c r="N1196" s="92">
        <f t="shared" si="65"/>
        <v>7907.1799999999994</v>
      </c>
      <c r="O1196" s="92">
        <f t="shared" si="66"/>
        <v>10533.3</v>
      </c>
      <c r="P1196" s="92">
        <f t="shared" si="67"/>
        <v>2106.66</v>
      </c>
    </row>
    <row r="1197" spans="1:16" x14ac:dyDescent="0.25">
      <c r="A1197" s="89" t="s">
        <v>757</v>
      </c>
      <c r="B1197" s="90" t="s">
        <v>758</v>
      </c>
      <c r="C1197" s="120" t="s">
        <v>28</v>
      </c>
      <c r="D1197" s="91">
        <v>2</v>
      </c>
      <c r="E1197" s="92">
        <v>5722.92</v>
      </c>
      <c r="F1197" s="92">
        <v>833.6</v>
      </c>
      <c r="G1197" s="92">
        <v>50</v>
      </c>
      <c r="H1197" s="92">
        <v>137.25</v>
      </c>
      <c r="I1197" s="92">
        <v>135.13999999999999</v>
      </c>
      <c r="J1197" s="92">
        <v>168.4</v>
      </c>
      <c r="K1197" s="92">
        <v>58.46</v>
      </c>
      <c r="L1197" s="92">
        <v>206.95</v>
      </c>
      <c r="M1197" s="92">
        <v>831</v>
      </c>
      <c r="N1197" s="92">
        <f t="shared" si="65"/>
        <v>8143.72</v>
      </c>
      <c r="O1197" s="92">
        <f t="shared" si="66"/>
        <v>9538.2000000000007</v>
      </c>
      <c r="P1197" s="92">
        <f t="shared" si="67"/>
        <v>1907.64</v>
      </c>
    </row>
    <row r="1198" spans="1:16" x14ac:dyDescent="0.25">
      <c r="A1198" s="89" t="s">
        <v>757</v>
      </c>
      <c r="B1198" s="90" t="s">
        <v>758</v>
      </c>
      <c r="C1198" s="120" t="s">
        <v>28</v>
      </c>
      <c r="D1198" s="91">
        <v>3</v>
      </c>
      <c r="E1198" s="92">
        <v>6556.52</v>
      </c>
      <c r="F1198" s="92">
        <v>0</v>
      </c>
      <c r="G1198" s="92">
        <v>50</v>
      </c>
      <c r="H1198" s="92">
        <v>137.25</v>
      </c>
      <c r="I1198" s="92">
        <v>135.13999999999999</v>
      </c>
      <c r="J1198" s="92">
        <v>168.4</v>
      </c>
      <c r="K1198" s="92">
        <v>58.46</v>
      </c>
      <c r="L1198" s="92">
        <v>206.95</v>
      </c>
      <c r="M1198" s="92">
        <v>831</v>
      </c>
      <c r="N1198" s="92">
        <f t="shared" si="65"/>
        <v>8143.72</v>
      </c>
      <c r="O1198" s="92">
        <f t="shared" si="66"/>
        <v>10927.533333333333</v>
      </c>
      <c r="P1198" s="92">
        <f t="shared" si="67"/>
        <v>2185.5066666666667</v>
      </c>
    </row>
    <row r="1199" spans="1:16" x14ac:dyDescent="0.25">
      <c r="A1199" s="89" t="s">
        <v>759</v>
      </c>
      <c r="B1199" s="90" t="s">
        <v>760</v>
      </c>
      <c r="C1199" s="120" t="s">
        <v>28</v>
      </c>
      <c r="D1199" s="91">
        <v>2</v>
      </c>
      <c r="E1199" s="92">
        <v>5480.42</v>
      </c>
      <c r="F1199" s="92">
        <v>839.56</v>
      </c>
      <c r="G1199" s="92">
        <v>50</v>
      </c>
      <c r="H1199" s="92">
        <v>137.25</v>
      </c>
      <c r="I1199" s="92">
        <v>135.13999999999999</v>
      </c>
      <c r="J1199" s="92">
        <v>168.4</v>
      </c>
      <c r="K1199" s="92">
        <v>58.46</v>
      </c>
      <c r="L1199" s="92">
        <v>206.95</v>
      </c>
      <c r="M1199" s="92">
        <v>831</v>
      </c>
      <c r="N1199" s="92">
        <f t="shared" si="65"/>
        <v>7907.1799999999994</v>
      </c>
      <c r="O1199" s="92">
        <f t="shared" si="66"/>
        <v>9134.0333333333328</v>
      </c>
      <c r="P1199" s="92">
        <f t="shared" si="67"/>
        <v>1826.8066666666666</v>
      </c>
    </row>
    <row r="1200" spans="1:16" x14ac:dyDescent="0.25">
      <c r="A1200" s="89" t="s">
        <v>759</v>
      </c>
      <c r="B1200" s="90" t="s">
        <v>760</v>
      </c>
      <c r="C1200" s="120" t="s">
        <v>28</v>
      </c>
      <c r="D1200" s="91">
        <v>3</v>
      </c>
      <c r="E1200" s="92">
        <v>6319.98</v>
      </c>
      <c r="F1200" s="92">
        <v>0</v>
      </c>
      <c r="G1200" s="92">
        <v>50</v>
      </c>
      <c r="H1200" s="92">
        <v>137.25</v>
      </c>
      <c r="I1200" s="92">
        <v>135.13999999999999</v>
      </c>
      <c r="J1200" s="92">
        <v>168.4</v>
      </c>
      <c r="K1200" s="92">
        <v>58.46</v>
      </c>
      <c r="L1200" s="92">
        <v>206.95</v>
      </c>
      <c r="M1200" s="92">
        <v>831</v>
      </c>
      <c r="N1200" s="92">
        <f t="shared" si="65"/>
        <v>7907.1799999999994</v>
      </c>
      <c r="O1200" s="92">
        <f t="shared" si="66"/>
        <v>10533.3</v>
      </c>
      <c r="P1200" s="92">
        <f t="shared" si="67"/>
        <v>2106.66</v>
      </c>
    </row>
    <row r="1201" spans="1:16" x14ac:dyDescent="0.25">
      <c r="A1201" s="89" t="s">
        <v>761</v>
      </c>
      <c r="B1201" s="90" t="s">
        <v>762</v>
      </c>
      <c r="C1201" s="120" t="s">
        <v>28</v>
      </c>
      <c r="D1201" s="91">
        <v>2</v>
      </c>
      <c r="E1201" s="92">
        <v>6165.4</v>
      </c>
      <c r="F1201" s="92">
        <v>736.32</v>
      </c>
      <c r="G1201" s="92">
        <v>50</v>
      </c>
      <c r="H1201" s="92">
        <v>137.25</v>
      </c>
      <c r="I1201" s="92">
        <v>135.13999999999999</v>
      </c>
      <c r="J1201" s="92">
        <v>168.4</v>
      </c>
      <c r="K1201" s="92">
        <v>58.46</v>
      </c>
      <c r="L1201" s="92">
        <v>206.95</v>
      </c>
      <c r="M1201" s="92">
        <v>831</v>
      </c>
      <c r="N1201" s="92">
        <f t="shared" si="65"/>
        <v>8488.9199999999983</v>
      </c>
      <c r="O1201" s="92">
        <f t="shared" si="66"/>
        <v>10275.666666666666</v>
      </c>
      <c r="P1201" s="92">
        <f t="shared" si="67"/>
        <v>2055.1333333333332</v>
      </c>
    </row>
    <row r="1202" spans="1:16" x14ac:dyDescent="0.25">
      <c r="A1202" s="89" t="s">
        <v>761</v>
      </c>
      <c r="B1202" s="90" t="s">
        <v>762</v>
      </c>
      <c r="C1202" s="120" t="s">
        <v>28</v>
      </c>
      <c r="D1202" s="91">
        <v>3</v>
      </c>
      <c r="E1202" s="92">
        <v>6901.7</v>
      </c>
      <c r="F1202" s="92">
        <v>0</v>
      </c>
      <c r="G1202" s="92">
        <v>50</v>
      </c>
      <c r="H1202" s="92">
        <v>137.25</v>
      </c>
      <c r="I1202" s="92">
        <v>135.13999999999999</v>
      </c>
      <c r="J1202" s="92">
        <v>168.4</v>
      </c>
      <c r="K1202" s="92">
        <v>58.46</v>
      </c>
      <c r="L1202" s="92">
        <v>206.95</v>
      </c>
      <c r="M1202" s="92">
        <v>831</v>
      </c>
      <c r="N1202" s="92">
        <f t="shared" si="65"/>
        <v>8488.9</v>
      </c>
      <c r="O1202" s="92">
        <f t="shared" si="66"/>
        <v>11502.833333333334</v>
      </c>
      <c r="P1202" s="92">
        <f t="shared" si="67"/>
        <v>2300.5666666666666</v>
      </c>
    </row>
    <row r="1203" spans="1:16" ht="26.25" x14ac:dyDescent="0.25">
      <c r="A1203" s="89" t="s">
        <v>763</v>
      </c>
      <c r="B1203" s="90" t="s">
        <v>764</v>
      </c>
      <c r="C1203" s="120" t="s">
        <v>28</v>
      </c>
      <c r="D1203" s="91">
        <v>2</v>
      </c>
      <c r="E1203" s="92">
        <v>5858.46</v>
      </c>
      <c r="F1203" s="92">
        <v>810.9</v>
      </c>
      <c r="G1203" s="92">
        <v>50</v>
      </c>
      <c r="H1203" s="92">
        <v>137.25</v>
      </c>
      <c r="I1203" s="92">
        <v>135.13999999999999</v>
      </c>
      <c r="J1203" s="92">
        <v>168.4</v>
      </c>
      <c r="K1203" s="92">
        <v>58.46</v>
      </c>
      <c r="L1203" s="92">
        <v>206.95</v>
      </c>
      <c r="M1203" s="92">
        <v>831</v>
      </c>
      <c r="N1203" s="92">
        <f t="shared" si="65"/>
        <v>8256.56</v>
      </c>
      <c r="O1203" s="92">
        <f t="shared" si="66"/>
        <v>9764.1</v>
      </c>
      <c r="P1203" s="92">
        <f t="shared" si="67"/>
        <v>1952.8200000000002</v>
      </c>
    </row>
    <row r="1204" spans="1:16" ht="26.25" x14ac:dyDescent="0.25">
      <c r="A1204" s="89" t="s">
        <v>763</v>
      </c>
      <c r="B1204" s="90" t="s">
        <v>764</v>
      </c>
      <c r="C1204" s="120" t="s">
        <v>28</v>
      </c>
      <c r="D1204" s="91">
        <v>3</v>
      </c>
      <c r="E1204" s="92">
        <v>6669.36</v>
      </c>
      <c r="F1204" s="92">
        <v>0</v>
      </c>
      <c r="G1204" s="92">
        <v>50</v>
      </c>
      <c r="H1204" s="92">
        <v>137.25</v>
      </c>
      <c r="I1204" s="92">
        <v>135.13999999999999</v>
      </c>
      <c r="J1204" s="92">
        <v>168.4</v>
      </c>
      <c r="K1204" s="92">
        <v>58.46</v>
      </c>
      <c r="L1204" s="92">
        <v>206.95</v>
      </c>
      <c r="M1204" s="92">
        <v>831</v>
      </c>
      <c r="N1204" s="92">
        <f t="shared" si="65"/>
        <v>8256.56</v>
      </c>
      <c r="O1204" s="92">
        <f t="shared" si="66"/>
        <v>11115.599999999999</v>
      </c>
      <c r="P1204" s="92">
        <f t="shared" si="67"/>
        <v>2223.12</v>
      </c>
    </row>
    <row r="1205" spans="1:16" x14ac:dyDescent="0.25">
      <c r="A1205" s="89" t="s">
        <v>414</v>
      </c>
      <c r="B1205" s="90" t="s">
        <v>415</v>
      </c>
      <c r="C1205" s="120" t="s">
        <v>28</v>
      </c>
      <c r="D1205" s="91">
        <v>2</v>
      </c>
      <c r="E1205" s="92">
        <v>6002.68</v>
      </c>
      <c r="F1205" s="92">
        <v>771.28</v>
      </c>
      <c r="G1205" s="92">
        <v>50</v>
      </c>
      <c r="H1205" s="92">
        <v>137.25</v>
      </c>
      <c r="I1205" s="92">
        <v>135.13999999999999</v>
      </c>
      <c r="J1205" s="92">
        <v>168.4</v>
      </c>
      <c r="K1205" s="92">
        <v>58.46</v>
      </c>
      <c r="L1205" s="92">
        <v>206.95</v>
      </c>
      <c r="M1205" s="92">
        <v>831</v>
      </c>
      <c r="N1205" s="92">
        <f t="shared" si="65"/>
        <v>8361.16</v>
      </c>
      <c r="O1205" s="92">
        <f t="shared" si="66"/>
        <v>10004.466666666667</v>
      </c>
      <c r="P1205" s="92">
        <f t="shared" si="67"/>
        <v>2000.8933333333334</v>
      </c>
    </row>
    <row r="1206" spans="1:16" x14ac:dyDescent="0.25">
      <c r="A1206" s="89" t="s">
        <v>414</v>
      </c>
      <c r="B1206" s="90" t="s">
        <v>415</v>
      </c>
      <c r="C1206" s="120" t="s">
        <v>28</v>
      </c>
      <c r="D1206" s="91">
        <v>3</v>
      </c>
      <c r="E1206" s="92">
        <v>6773.96</v>
      </c>
      <c r="F1206" s="92">
        <v>0</v>
      </c>
      <c r="G1206" s="92">
        <v>50</v>
      </c>
      <c r="H1206" s="92">
        <v>137.25</v>
      </c>
      <c r="I1206" s="92">
        <v>135.13999999999999</v>
      </c>
      <c r="J1206" s="92">
        <v>168.4</v>
      </c>
      <c r="K1206" s="92">
        <v>58.46</v>
      </c>
      <c r="L1206" s="92">
        <v>206.95</v>
      </c>
      <c r="M1206" s="92">
        <v>831</v>
      </c>
      <c r="N1206" s="92">
        <f t="shared" si="65"/>
        <v>8361.16</v>
      </c>
      <c r="O1206" s="92">
        <f t="shared" si="66"/>
        <v>11289.933333333332</v>
      </c>
      <c r="P1206" s="92">
        <f t="shared" si="67"/>
        <v>2257.9866666666667</v>
      </c>
    </row>
    <row r="1207" spans="1:16" x14ac:dyDescent="0.25">
      <c r="A1207" s="89" t="s">
        <v>765</v>
      </c>
      <c r="B1207" s="90" t="s">
        <v>766</v>
      </c>
      <c r="C1207" s="120" t="s">
        <v>28</v>
      </c>
      <c r="D1207" s="91">
        <v>2</v>
      </c>
      <c r="E1207" s="92">
        <v>6543.12</v>
      </c>
      <c r="F1207" s="92">
        <v>587.64</v>
      </c>
      <c r="G1207" s="92">
        <v>50</v>
      </c>
      <c r="H1207" s="92">
        <v>137.25</v>
      </c>
      <c r="I1207" s="92">
        <v>135.13999999999999</v>
      </c>
      <c r="J1207" s="92">
        <v>168.4</v>
      </c>
      <c r="K1207" s="92">
        <v>403.3</v>
      </c>
      <c r="L1207" s="92">
        <v>206.95</v>
      </c>
      <c r="M1207" s="92">
        <v>831</v>
      </c>
      <c r="N1207" s="92">
        <f t="shared" si="65"/>
        <v>9062.8000000000011</v>
      </c>
      <c r="O1207" s="92">
        <f t="shared" si="66"/>
        <v>10905.199999999999</v>
      </c>
      <c r="P1207" s="92">
        <f t="shared" si="67"/>
        <v>2181.04</v>
      </c>
    </row>
    <row r="1208" spans="1:16" x14ac:dyDescent="0.25">
      <c r="A1208" s="89" t="s">
        <v>765</v>
      </c>
      <c r="B1208" s="90" t="s">
        <v>766</v>
      </c>
      <c r="C1208" s="120" t="s">
        <v>28</v>
      </c>
      <c r="D1208" s="91">
        <v>3</v>
      </c>
      <c r="E1208" s="92">
        <v>7130.76</v>
      </c>
      <c r="F1208" s="92">
        <v>0</v>
      </c>
      <c r="G1208" s="92">
        <v>50</v>
      </c>
      <c r="H1208" s="92">
        <v>137.25</v>
      </c>
      <c r="I1208" s="92">
        <v>135.13999999999999</v>
      </c>
      <c r="J1208" s="92">
        <v>168.4</v>
      </c>
      <c r="K1208" s="92">
        <v>649.6</v>
      </c>
      <c r="L1208" s="92">
        <v>206.95</v>
      </c>
      <c r="M1208" s="92">
        <v>831</v>
      </c>
      <c r="N1208" s="92">
        <f t="shared" si="65"/>
        <v>9309.1</v>
      </c>
      <c r="O1208" s="92">
        <f t="shared" si="66"/>
        <v>11884.6</v>
      </c>
      <c r="P1208" s="92">
        <f t="shared" si="67"/>
        <v>2376.92</v>
      </c>
    </row>
    <row r="1209" spans="1:16" x14ac:dyDescent="0.25">
      <c r="A1209" s="89" t="s">
        <v>767</v>
      </c>
      <c r="B1209" s="90" t="s">
        <v>701</v>
      </c>
      <c r="C1209" s="120" t="s">
        <v>28</v>
      </c>
      <c r="D1209" s="91">
        <v>2</v>
      </c>
      <c r="E1209" s="92">
        <v>5722.92</v>
      </c>
      <c r="F1209" s="92">
        <v>833.6</v>
      </c>
      <c r="G1209" s="92">
        <v>50</v>
      </c>
      <c r="H1209" s="92">
        <v>137.25</v>
      </c>
      <c r="I1209" s="92">
        <v>135.13999999999999</v>
      </c>
      <c r="J1209" s="92">
        <v>168.4</v>
      </c>
      <c r="K1209" s="92">
        <v>58.46</v>
      </c>
      <c r="L1209" s="92">
        <v>206.95</v>
      </c>
      <c r="M1209" s="92">
        <v>831</v>
      </c>
      <c r="N1209" s="92">
        <f t="shared" si="65"/>
        <v>8143.72</v>
      </c>
      <c r="O1209" s="92">
        <f t="shared" si="66"/>
        <v>9538.2000000000007</v>
      </c>
      <c r="P1209" s="92">
        <f t="shared" si="67"/>
        <v>1907.64</v>
      </c>
    </row>
    <row r="1210" spans="1:16" x14ac:dyDescent="0.25">
      <c r="A1210" s="89" t="s">
        <v>767</v>
      </c>
      <c r="B1210" s="90" t="s">
        <v>701</v>
      </c>
      <c r="C1210" s="120" t="s">
        <v>28</v>
      </c>
      <c r="D1210" s="91">
        <v>3</v>
      </c>
      <c r="E1210" s="92">
        <v>6556.52</v>
      </c>
      <c r="F1210" s="92">
        <v>0</v>
      </c>
      <c r="G1210" s="92">
        <v>50</v>
      </c>
      <c r="H1210" s="92">
        <v>137.25</v>
      </c>
      <c r="I1210" s="92">
        <v>135.13999999999999</v>
      </c>
      <c r="J1210" s="92">
        <v>168.4</v>
      </c>
      <c r="K1210" s="92">
        <v>58.46</v>
      </c>
      <c r="L1210" s="92">
        <v>206.95</v>
      </c>
      <c r="M1210" s="92">
        <v>831</v>
      </c>
      <c r="N1210" s="92">
        <f t="shared" si="65"/>
        <v>8143.72</v>
      </c>
      <c r="O1210" s="92">
        <f t="shared" si="66"/>
        <v>10927.533333333333</v>
      </c>
      <c r="P1210" s="92">
        <f t="shared" si="67"/>
        <v>2185.5066666666667</v>
      </c>
    </row>
    <row r="1211" spans="1:16" x14ac:dyDescent="0.25">
      <c r="A1211" s="89" t="s">
        <v>768</v>
      </c>
      <c r="B1211" s="90" t="s">
        <v>769</v>
      </c>
      <c r="C1211" s="120" t="s">
        <v>28</v>
      </c>
      <c r="D1211" s="91">
        <v>2</v>
      </c>
      <c r="E1211" s="92">
        <v>5480.42</v>
      </c>
      <c r="F1211" s="92">
        <v>839.56</v>
      </c>
      <c r="G1211" s="92">
        <v>50</v>
      </c>
      <c r="H1211" s="92">
        <v>137.25</v>
      </c>
      <c r="I1211" s="92">
        <v>135.13999999999999</v>
      </c>
      <c r="J1211" s="92">
        <v>168.4</v>
      </c>
      <c r="K1211" s="92">
        <v>58.46</v>
      </c>
      <c r="L1211" s="92">
        <v>206.95</v>
      </c>
      <c r="M1211" s="92">
        <v>831</v>
      </c>
      <c r="N1211" s="92">
        <f t="shared" si="65"/>
        <v>7907.1799999999994</v>
      </c>
      <c r="O1211" s="92">
        <f t="shared" si="66"/>
        <v>9134.0333333333328</v>
      </c>
      <c r="P1211" s="92">
        <f t="shared" si="67"/>
        <v>1826.8066666666666</v>
      </c>
    </row>
    <row r="1212" spans="1:16" x14ac:dyDescent="0.25">
      <c r="A1212" s="89" t="s">
        <v>768</v>
      </c>
      <c r="B1212" s="90" t="s">
        <v>769</v>
      </c>
      <c r="C1212" s="120" t="s">
        <v>28</v>
      </c>
      <c r="D1212" s="91">
        <v>3</v>
      </c>
      <c r="E1212" s="92">
        <v>6319.98</v>
      </c>
      <c r="F1212" s="92">
        <v>0</v>
      </c>
      <c r="G1212" s="92">
        <v>50</v>
      </c>
      <c r="H1212" s="92">
        <v>137.25</v>
      </c>
      <c r="I1212" s="92">
        <v>135.13999999999999</v>
      </c>
      <c r="J1212" s="92">
        <v>168.4</v>
      </c>
      <c r="K1212" s="92">
        <v>58.46</v>
      </c>
      <c r="L1212" s="92">
        <v>206.95</v>
      </c>
      <c r="M1212" s="92">
        <v>831</v>
      </c>
      <c r="N1212" s="92">
        <f t="shared" si="65"/>
        <v>7907.1799999999994</v>
      </c>
      <c r="O1212" s="92">
        <f t="shared" si="66"/>
        <v>10533.3</v>
      </c>
      <c r="P1212" s="92">
        <f t="shared" si="67"/>
        <v>2106.66</v>
      </c>
    </row>
    <row r="1213" spans="1:16" x14ac:dyDescent="0.25">
      <c r="A1213" s="89" t="s">
        <v>770</v>
      </c>
      <c r="B1213" s="90" t="s">
        <v>771</v>
      </c>
      <c r="C1213" s="120" t="s">
        <v>28</v>
      </c>
      <c r="D1213" s="91">
        <v>2</v>
      </c>
      <c r="E1213" s="92">
        <v>5641.26</v>
      </c>
      <c r="F1213" s="92">
        <v>0</v>
      </c>
      <c r="G1213" s="92">
        <v>50</v>
      </c>
      <c r="H1213" s="92">
        <v>132.15</v>
      </c>
      <c r="I1213" s="92">
        <v>135.13999999999999</v>
      </c>
      <c r="J1213" s="92">
        <v>162.15</v>
      </c>
      <c r="K1213" s="92">
        <v>56.3</v>
      </c>
      <c r="L1213" s="92">
        <v>199.3</v>
      </c>
      <c r="M1213" s="92">
        <v>800.2</v>
      </c>
      <c r="N1213" s="92">
        <f t="shared" si="65"/>
        <v>7176.5</v>
      </c>
      <c r="O1213" s="92">
        <f t="shared" si="66"/>
        <v>9402.1</v>
      </c>
      <c r="P1213" s="92">
        <f t="shared" si="67"/>
        <v>1880.42</v>
      </c>
    </row>
    <row r="1214" spans="1:16" x14ac:dyDescent="0.25">
      <c r="A1214" s="89" t="s">
        <v>770</v>
      </c>
      <c r="B1214" s="90" t="s">
        <v>771</v>
      </c>
      <c r="C1214" s="120" t="s">
        <v>28</v>
      </c>
      <c r="D1214" s="91">
        <v>3</v>
      </c>
      <c r="E1214" s="92">
        <v>6422.1</v>
      </c>
      <c r="F1214" s="92">
        <v>0</v>
      </c>
      <c r="G1214" s="92">
        <v>50</v>
      </c>
      <c r="H1214" s="92">
        <v>132.15</v>
      </c>
      <c r="I1214" s="92">
        <v>135.13999999999999</v>
      </c>
      <c r="J1214" s="92">
        <v>162.15</v>
      </c>
      <c r="K1214" s="92">
        <v>56.3</v>
      </c>
      <c r="L1214" s="92">
        <v>199.3</v>
      </c>
      <c r="M1214" s="92">
        <v>800.2</v>
      </c>
      <c r="N1214" s="92">
        <f t="shared" si="65"/>
        <v>7957.34</v>
      </c>
      <c r="O1214" s="92">
        <f t="shared" si="66"/>
        <v>10703.500000000002</v>
      </c>
      <c r="P1214" s="92">
        <f t="shared" si="67"/>
        <v>2140.7000000000003</v>
      </c>
    </row>
    <row r="1215" spans="1:16" x14ac:dyDescent="0.25">
      <c r="A1215" s="89" t="s">
        <v>772</v>
      </c>
      <c r="B1215" s="90" t="s">
        <v>773</v>
      </c>
      <c r="C1215" s="120" t="s">
        <v>28</v>
      </c>
      <c r="D1215" s="91">
        <v>2</v>
      </c>
      <c r="E1215" s="92">
        <v>5722.92</v>
      </c>
      <c r="F1215" s="92">
        <v>833.6</v>
      </c>
      <c r="G1215" s="92">
        <v>50</v>
      </c>
      <c r="H1215" s="92">
        <v>137.25</v>
      </c>
      <c r="I1215" s="92">
        <v>135.13999999999999</v>
      </c>
      <c r="J1215" s="92">
        <v>168.4</v>
      </c>
      <c r="K1215" s="92">
        <v>58.46</v>
      </c>
      <c r="L1215" s="92">
        <v>206.95</v>
      </c>
      <c r="M1215" s="92">
        <v>831</v>
      </c>
      <c r="N1215" s="92">
        <f t="shared" si="65"/>
        <v>8143.72</v>
      </c>
      <c r="O1215" s="92">
        <f t="shared" si="66"/>
        <v>9538.2000000000007</v>
      </c>
      <c r="P1215" s="92">
        <f t="shared" si="67"/>
        <v>1907.64</v>
      </c>
    </row>
    <row r="1216" spans="1:16" x14ac:dyDescent="0.25">
      <c r="A1216" s="89" t="s">
        <v>772</v>
      </c>
      <c r="B1216" s="90" t="s">
        <v>773</v>
      </c>
      <c r="C1216" s="120" t="s">
        <v>28</v>
      </c>
      <c r="D1216" s="91">
        <v>3</v>
      </c>
      <c r="E1216" s="92">
        <v>6556.52</v>
      </c>
      <c r="F1216" s="92">
        <v>0</v>
      </c>
      <c r="G1216" s="92">
        <v>50</v>
      </c>
      <c r="H1216" s="92">
        <v>137.25</v>
      </c>
      <c r="I1216" s="92">
        <v>135.13999999999999</v>
      </c>
      <c r="J1216" s="92">
        <v>168.4</v>
      </c>
      <c r="K1216" s="92">
        <v>58.46</v>
      </c>
      <c r="L1216" s="92">
        <v>206.95</v>
      </c>
      <c r="M1216" s="92">
        <v>831</v>
      </c>
      <c r="N1216" s="92">
        <f t="shared" si="65"/>
        <v>8143.72</v>
      </c>
      <c r="O1216" s="92">
        <f t="shared" si="66"/>
        <v>10927.533333333333</v>
      </c>
      <c r="P1216" s="92">
        <f t="shared" si="67"/>
        <v>2185.5066666666667</v>
      </c>
    </row>
    <row r="1217" spans="1:16" x14ac:dyDescent="0.25">
      <c r="A1217" s="89" t="s">
        <v>774</v>
      </c>
      <c r="B1217" s="90" t="s">
        <v>775</v>
      </c>
      <c r="C1217" s="120" t="s">
        <v>28</v>
      </c>
      <c r="D1217" s="91">
        <v>2</v>
      </c>
      <c r="E1217" s="92">
        <v>6165.4</v>
      </c>
      <c r="F1217" s="92">
        <v>736.32</v>
      </c>
      <c r="G1217" s="92">
        <v>50</v>
      </c>
      <c r="H1217" s="92">
        <v>137.25</v>
      </c>
      <c r="I1217" s="92">
        <v>135.13999999999999</v>
      </c>
      <c r="J1217" s="92">
        <v>168.4</v>
      </c>
      <c r="K1217" s="92">
        <v>58.46</v>
      </c>
      <c r="L1217" s="92">
        <v>206.95</v>
      </c>
      <c r="M1217" s="92">
        <v>831</v>
      </c>
      <c r="N1217" s="92">
        <f t="shared" si="65"/>
        <v>8488.9199999999983</v>
      </c>
      <c r="O1217" s="92">
        <f t="shared" si="66"/>
        <v>10275.666666666666</v>
      </c>
      <c r="P1217" s="92">
        <f t="shared" si="67"/>
        <v>2055.1333333333332</v>
      </c>
    </row>
    <row r="1218" spans="1:16" x14ac:dyDescent="0.25">
      <c r="A1218" s="89" t="s">
        <v>774</v>
      </c>
      <c r="B1218" s="90" t="s">
        <v>775</v>
      </c>
      <c r="C1218" s="120" t="s">
        <v>28</v>
      </c>
      <c r="D1218" s="91">
        <v>3</v>
      </c>
      <c r="E1218" s="92">
        <v>6901.7</v>
      </c>
      <c r="F1218" s="92">
        <v>0</v>
      </c>
      <c r="G1218" s="92">
        <v>50</v>
      </c>
      <c r="H1218" s="92">
        <v>137.25</v>
      </c>
      <c r="I1218" s="92">
        <v>135.13999999999999</v>
      </c>
      <c r="J1218" s="92">
        <v>168.4</v>
      </c>
      <c r="K1218" s="92">
        <v>58.46</v>
      </c>
      <c r="L1218" s="92">
        <v>206.95</v>
      </c>
      <c r="M1218" s="92">
        <v>831</v>
      </c>
      <c r="N1218" s="92">
        <f t="shared" si="65"/>
        <v>8488.9</v>
      </c>
      <c r="O1218" s="92">
        <f t="shared" si="66"/>
        <v>11502.833333333334</v>
      </c>
      <c r="P1218" s="92">
        <f t="shared" si="67"/>
        <v>2300.5666666666666</v>
      </c>
    </row>
    <row r="1219" spans="1:16" x14ac:dyDescent="0.25">
      <c r="A1219" s="89" t="s">
        <v>776</v>
      </c>
      <c r="B1219" s="90" t="s">
        <v>777</v>
      </c>
      <c r="C1219" s="120" t="s">
        <v>28</v>
      </c>
      <c r="D1219" s="91">
        <v>2</v>
      </c>
      <c r="E1219" s="92">
        <v>5245.58</v>
      </c>
      <c r="F1219" s="92">
        <v>846.56</v>
      </c>
      <c r="G1219" s="92">
        <v>50</v>
      </c>
      <c r="H1219" s="92">
        <v>137.25</v>
      </c>
      <c r="I1219" s="92">
        <v>135.13999999999999</v>
      </c>
      <c r="J1219" s="92">
        <v>168.4</v>
      </c>
      <c r="K1219" s="92">
        <v>58.46</v>
      </c>
      <c r="L1219" s="92">
        <v>206.95</v>
      </c>
      <c r="M1219" s="92">
        <v>831</v>
      </c>
      <c r="N1219" s="92">
        <f t="shared" si="65"/>
        <v>7679.3399999999992</v>
      </c>
      <c r="O1219" s="92">
        <f t="shared" si="66"/>
        <v>8742.6333333333332</v>
      </c>
      <c r="P1219" s="92">
        <f t="shared" si="67"/>
        <v>1748.5266666666666</v>
      </c>
    </row>
    <row r="1220" spans="1:16" x14ac:dyDescent="0.25">
      <c r="A1220" s="89" t="s">
        <v>776</v>
      </c>
      <c r="B1220" s="90" t="s">
        <v>777</v>
      </c>
      <c r="C1220" s="120" t="s">
        <v>28</v>
      </c>
      <c r="D1220" s="91">
        <v>3</v>
      </c>
      <c r="E1220" s="92">
        <v>6092.14</v>
      </c>
      <c r="F1220" s="92">
        <v>0</v>
      </c>
      <c r="G1220" s="92">
        <v>50</v>
      </c>
      <c r="H1220" s="92">
        <v>137.25</v>
      </c>
      <c r="I1220" s="92">
        <v>135.13999999999999</v>
      </c>
      <c r="J1220" s="92">
        <v>168.4</v>
      </c>
      <c r="K1220" s="92">
        <v>58.46</v>
      </c>
      <c r="L1220" s="92">
        <v>206.95</v>
      </c>
      <c r="M1220" s="92">
        <v>831</v>
      </c>
      <c r="N1220" s="92">
        <f t="shared" si="65"/>
        <v>7679.34</v>
      </c>
      <c r="O1220" s="92">
        <f t="shared" si="66"/>
        <v>10153.566666666668</v>
      </c>
      <c r="P1220" s="92">
        <f t="shared" si="67"/>
        <v>2030.7133333333334</v>
      </c>
    </row>
    <row r="1221" spans="1:16" ht="26.25" x14ac:dyDescent="0.25">
      <c r="A1221" s="89" t="s">
        <v>778</v>
      </c>
      <c r="B1221" s="90" t="s">
        <v>779</v>
      </c>
      <c r="C1221" s="120" t="s">
        <v>28</v>
      </c>
      <c r="D1221" s="91">
        <v>2</v>
      </c>
      <c r="E1221" s="92">
        <v>6002.68</v>
      </c>
      <c r="F1221" s="92">
        <v>771.28</v>
      </c>
      <c r="G1221" s="92">
        <v>50</v>
      </c>
      <c r="H1221" s="92">
        <v>137.25</v>
      </c>
      <c r="I1221" s="92">
        <v>135.13999999999999</v>
      </c>
      <c r="J1221" s="92">
        <v>168.4</v>
      </c>
      <c r="K1221" s="92">
        <v>58.46</v>
      </c>
      <c r="L1221" s="92">
        <v>206.95</v>
      </c>
      <c r="M1221" s="92">
        <v>831</v>
      </c>
      <c r="N1221" s="92">
        <f t="shared" si="65"/>
        <v>8361.16</v>
      </c>
      <c r="O1221" s="92">
        <f t="shared" si="66"/>
        <v>10004.466666666667</v>
      </c>
      <c r="P1221" s="92">
        <f t="shared" si="67"/>
        <v>2000.8933333333334</v>
      </c>
    </row>
    <row r="1222" spans="1:16" ht="26.25" x14ac:dyDescent="0.25">
      <c r="A1222" s="89" t="s">
        <v>778</v>
      </c>
      <c r="B1222" s="90" t="s">
        <v>779</v>
      </c>
      <c r="C1222" s="120" t="s">
        <v>28</v>
      </c>
      <c r="D1222" s="91">
        <v>3</v>
      </c>
      <c r="E1222" s="92">
        <v>6773.96</v>
      </c>
      <c r="F1222" s="92">
        <v>0</v>
      </c>
      <c r="G1222" s="92">
        <v>50</v>
      </c>
      <c r="H1222" s="92">
        <v>137.25</v>
      </c>
      <c r="I1222" s="92">
        <v>135.13999999999999</v>
      </c>
      <c r="J1222" s="92">
        <v>168.4</v>
      </c>
      <c r="K1222" s="92">
        <v>58.46</v>
      </c>
      <c r="L1222" s="92">
        <v>206.95</v>
      </c>
      <c r="M1222" s="92">
        <v>831</v>
      </c>
      <c r="N1222" s="92">
        <f t="shared" si="65"/>
        <v>8361.16</v>
      </c>
      <c r="O1222" s="92">
        <f t="shared" si="66"/>
        <v>11289.933333333332</v>
      </c>
      <c r="P1222" s="92">
        <f t="shared" si="67"/>
        <v>2257.9866666666667</v>
      </c>
    </row>
    <row r="1223" spans="1:16" x14ac:dyDescent="0.25">
      <c r="A1223" s="89" t="s">
        <v>780</v>
      </c>
      <c r="B1223" s="90" t="s">
        <v>781</v>
      </c>
      <c r="C1223" s="120" t="s">
        <v>28</v>
      </c>
      <c r="D1223" s="91">
        <v>2</v>
      </c>
      <c r="E1223" s="92">
        <v>6002.68</v>
      </c>
      <c r="F1223" s="92">
        <v>771.28</v>
      </c>
      <c r="G1223" s="92">
        <v>50</v>
      </c>
      <c r="H1223" s="92">
        <v>137.25</v>
      </c>
      <c r="I1223" s="92">
        <v>135.13999999999999</v>
      </c>
      <c r="J1223" s="92">
        <v>168.4</v>
      </c>
      <c r="K1223" s="92">
        <v>58.46</v>
      </c>
      <c r="L1223" s="92">
        <v>206.95</v>
      </c>
      <c r="M1223" s="92">
        <v>831</v>
      </c>
      <c r="N1223" s="92">
        <f t="shared" si="65"/>
        <v>8361.16</v>
      </c>
      <c r="O1223" s="92">
        <f t="shared" si="66"/>
        <v>10004.466666666667</v>
      </c>
      <c r="P1223" s="92">
        <f t="shared" si="67"/>
        <v>2000.8933333333334</v>
      </c>
    </row>
    <row r="1224" spans="1:16" x14ac:dyDescent="0.25">
      <c r="A1224" s="89" t="s">
        <v>780</v>
      </c>
      <c r="B1224" s="90" t="s">
        <v>781</v>
      </c>
      <c r="C1224" s="120" t="s">
        <v>28</v>
      </c>
      <c r="D1224" s="91">
        <v>3</v>
      </c>
      <c r="E1224" s="92">
        <v>6773.96</v>
      </c>
      <c r="F1224" s="92">
        <v>0</v>
      </c>
      <c r="G1224" s="92">
        <v>50</v>
      </c>
      <c r="H1224" s="92">
        <v>137.25</v>
      </c>
      <c r="I1224" s="92">
        <v>135.13999999999999</v>
      </c>
      <c r="J1224" s="92">
        <v>168.4</v>
      </c>
      <c r="K1224" s="92">
        <v>58.46</v>
      </c>
      <c r="L1224" s="92">
        <v>206.95</v>
      </c>
      <c r="M1224" s="92">
        <v>831</v>
      </c>
      <c r="N1224" s="92">
        <f t="shared" si="65"/>
        <v>8361.16</v>
      </c>
      <c r="O1224" s="92">
        <f t="shared" si="66"/>
        <v>11289.933333333332</v>
      </c>
      <c r="P1224" s="92">
        <f t="shared" si="67"/>
        <v>2257.9866666666667</v>
      </c>
    </row>
    <row r="1225" spans="1:16" x14ac:dyDescent="0.25">
      <c r="A1225" s="89" t="s">
        <v>782</v>
      </c>
      <c r="B1225" s="90" t="s">
        <v>783</v>
      </c>
      <c r="C1225" s="120" t="s">
        <v>28</v>
      </c>
      <c r="D1225" s="91">
        <v>2</v>
      </c>
      <c r="E1225" s="92">
        <v>5245.58</v>
      </c>
      <c r="F1225" s="92">
        <v>846.56</v>
      </c>
      <c r="G1225" s="92">
        <v>50</v>
      </c>
      <c r="H1225" s="92">
        <v>137.25</v>
      </c>
      <c r="I1225" s="92">
        <v>135.13999999999999</v>
      </c>
      <c r="J1225" s="92">
        <v>168.4</v>
      </c>
      <c r="K1225" s="92">
        <v>58.46</v>
      </c>
      <c r="L1225" s="92">
        <v>206.95</v>
      </c>
      <c r="M1225" s="92">
        <v>831</v>
      </c>
      <c r="N1225" s="92">
        <f t="shared" si="65"/>
        <v>7679.3399999999992</v>
      </c>
      <c r="O1225" s="92">
        <f t="shared" si="66"/>
        <v>8742.6333333333332</v>
      </c>
      <c r="P1225" s="92">
        <f t="shared" si="67"/>
        <v>1748.5266666666666</v>
      </c>
    </row>
    <row r="1226" spans="1:16" x14ac:dyDescent="0.25">
      <c r="A1226" s="89" t="s">
        <v>782</v>
      </c>
      <c r="B1226" s="90" t="s">
        <v>783</v>
      </c>
      <c r="C1226" s="120" t="s">
        <v>28</v>
      </c>
      <c r="D1226" s="91">
        <v>3</v>
      </c>
      <c r="E1226" s="92">
        <v>6092.14</v>
      </c>
      <c r="F1226" s="92">
        <v>0</v>
      </c>
      <c r="G1226" s="92">
        <v>50</v>
      </c>
      <c r="H1226" s="92">
        <v>137.25</v>
      </c>
      <c r="I1226" s="92">
        <v>135.13999999999999</v>
      </c>
      <c r="J1226" s="92">
        <v>168.4</v>
      </c>
      <c r="K1226" s="92">
        <v>58.46</v>
      </c>
      <c r="L1226" s="92">
        <v>206.95</v>
      </c>
      <c r="M1226" s="92">
        <v>831</v>
      </c>
      <c r="N1226" s="92">
        <f t="shared" si="65"/>
        <v>7679.34</v>
      </c>
      <c r="O1226" s="92">
        <f t="shared" si="66"/>
        <v>10153.566666666668</v>
      </c>
      <c r="P1226" s="92">
        <f t="shared" si="67"/>
        <v>2030.7133333333334</v>
      </c>
    </row>
    <row r="1227" spans="1:16" ht="26.25" x14ac:dyDescent="0.25">
      <c r="A1227" s="89" t="s">
        <v>784</v>
      </c>
      <c r="B1227" s="90" t="s">
        <v>785</v>
      </c>
      <c r="C1227" s="120" t="s">
        <v>28</v>
      </c>
      <c r="D1227" s="91">
        <v>2</v>
      </c>
      <c r="E1227" s="92">
        <v>5858.46</v>
      </c>
      <c r="F1227" s="92">
        <v>810.9</v>
      </c>
      <c r="G1227" s="92">
        <v>50</v>
      </c>
      <c r="H1227" s="92">
        <v>137.25</v>
      </c>
      <c r="I1227" s="92">
        <v>135.13999999999999</v>
      </c>
      <c r="J1227" s="92">
        <v>168.4</v>
      </c>
      <c r="K1227" s="92">
        <v>58.46</v>
      </c>
      <c r="L1227" s="92">
        <v>206.95</v>
      </c>
      <c r="M1227" s="92">
        <v>831</v>
      </c>
      <c r="N1227" s="92">
        <f t="shared" si="65"/>
        <v>8256.56</v>
      </c>
      <c r="O1227" s="92">
        <f t="shared" si="66"/>
        <v>9764.1</v>
      </c>
      <c r="P1227" s="92">
        <f t="shared" si="67"/>
        <v>1952.8200000000002</v>
      </c>
    </row>
    <row r="1228" spans="1:16" ht="26.25" x14ac:dyDescent="0.25">
      <c r="A1228" s="89" t="s">
        <v>784</v>
      </c>
      <c r="B1228" s="90" t="s">
        <v>785</v>
      </c>
      <c r="C1228" s="120" t="s">
        <v>28</v>
      </c>
      <c r="D1228" s="91">
        <v>3</v>
      </c>
      <c r="E1228" s="92">
        <v>6669.36</v>
      </c>
      <c r="F1228" s="92">
        <v>0</v>
      </c>
      <c r="G1228" s="92">
        <v>50</v>
      </c>
      <c r="H1228" s="92">
        <v>137.25</v>
      </c>
      <c r="I1228" s="92">
        <v>135.13999999999999</v>
      </c>
      <c r="J1228" s="92">
        <v>168.4</v>
      </c>
      <c r="K1228" s="92">
        <v>58.46</v>
      </c>
      <c r="L1228" s="92">
        <v>206.95</v>
      </c>
      <c r="M1228" s="92">
        <v>831</v>
      </c>
      <c r="N1228" s="92">
        <f t="shared" ref="N1228:N1286" si="68">SUM(E1228:M1228)</f>
        <v>8256.56</v>
      </c>
      <c r="O1228" s="92">
        <f t="shared" ref="O1228:O1286" si="69">E1228/30*50</f>
        <v>11115.599999999999</v>
      </c>
      <c r="P1228" s="92">
        <f t="shared" ref="P1228:P1286" si="70">E1228/30*10</f>
        <v>2223.12</v>
      </c>
    </row>
    <row r="1229" spans="1:16" ht="26.25" x14ac:dyDescent="0.25">
      <c r="A1229" s="89" t="s">
        <v>786</v>
      </c>
      <c r="B1229" s="90" t="s">
        <v>787</v>
      </c>
      <c r="C1229" s="120" t="s">
        <v>28</v>
      </c>
      <c r="D1229" s="91">
        <v>2</v>
      </c>
      <c r="E1229" s="92">
        <v>5722.92</v>
      </c>
      <c r="F1229" s="92">
        <v>833.6</v>
      </c>
      <c r="G1229" s="92">
        <v>50</v>
      </c>
      <c r="H1229" s="92">
        <v>137.25</v>
      </c>
      <c r="I1229" s="92">
        <v>135.13999999999999</v>
      </c>
      <c r="J1229" s="92">
        <v>168.4</v>
      </c>
      <c r="K1229" s="92">
        <v>58.46</v>
      </c>
      <c r="L1229" s="92">
        <v>206.95</v>
      </c>
      <c r="M1229" s="92">
        <v>831</v>
      </c>
      <c r="N1229" s="92">
        <f t="shared" si="68"/>
        <v>8143.72</v>
      </c>
      <c r="O1229" s="92">
        <f t="shared" si="69"/>
        <v>9538.2000000000007</v>
      </c>
      <c r="P1229" s="92">
        <f t="shared" si="70"/>
        <v>1907.64</v>
      </c>
    </row>
    <row r="1230" spans="1:16" ht="26.25" x14ac:dyDescent="0.25">
      <c r="A1230" s="89" t="s">
        <v>786</v>
      </c>
      <c r="B1230" s="90" t="s">
        <v>787</v>
      </c>
      <c r="C1230" s="120" t="s">
        <v>28</v>
      </c>
      <c r="D1230" s="91">
        <v>3</v>
      </c>
      <c r="E1230" s="92">
        <v>6556.52</v>
      </c>
      <c r="F1230" s="92">
        <v>0</v>
      </c>
      <c r="G1230" s="92">
        <v>50</v>
      </c>
      <c r="H1230" s="92">
        <v>137.25</v>
      </c>
      <c r="I1230" s="92">
        <v>135.13999999999999</v>
      </c>
      <c r="J1230" s="92">
        <v>168.4</v>
      </c>
      <c r="K1230" s="92">
        <v>58.46</v>
      </c>
      <c r="L1230" s="92">
        <v>206.95</v>
      </c>
      <c r="M1230" s="92">
        <v>831</v>
      </c>
      <c r="N1230" s="92">
        <f t="shared" si="68"/>
        <v>8143.72</v>
      </c>
      <c r="O1230" s="92">
        <f t="shared" si="69"/>
        <v>10927.533333333333</v>
      </c>
      <c r="P1230" s="92">
        <f t="shared" si="70"/>
        <v>2185.5066666666667</v>
      </c>
    </row>
    <row r="1231" spans="1:16" ht="26.25" x14ac:dyDescent="0.25">
      <c r="A1231" s="89" t="s">
        <v>788</v>
      </c>
      <c r="B1231" s="90" t="s">
        <v>789</v>
      </c>
      <c r="C1231" s="120" t="s">
        <v>28</v>
      </c>
      <c r="D1231" s="91">
        <v>2</v>
      </c>
      <c r="E1231" s="92">
        <v>5051.1000000000004</v>
      </c>
      <c r="F1231" s="92">
        <v>0</v>
      </c>
      <c r="G1231" s="92">
        <v>50</v>
      </c>
      <c r="H1231" s="92">
        <v>132.15</v>
      </c>
      <c r="I1231" s="92">
        <v>135.13999999999999</v>
      </c>
      <c r="J1231" s="92">
        <v>162.15</v>
      </c>
      <c r="K1231" s="92">
        <v>56.3</v>
      </c>
      <c r="L1231" s="92">
        <v>199.3</v>
      </c>
      <c r="M1231" s="92">
        <v>800.2</v>
      </c>
      <c r="N1231" s="92">
        <f t="shared" si="68"/>
        <v>6586.34</v>
      </c>
      <c r="O1231" s="92">
        <f t="shared" si="69"/>
        <v>8418.5</v>
      </c>
      <c r="P1231" s="92">
        <f t="shared" si="70"/>
        <v>1683.7</v>
      </c>
    </row>
    <row r="1232" spans="1:16" ht="26.25" x14ac:dyDescent="0.25">
      <c r="A1232" s="89" t="s">
        <v>788</v>
      </c>
      <c r="B1232" s="90" t="s">
        <v>789</v>
      </c>
      <c r="C1232" s="120" t="s">
        <v>28</v>
      </c>
      <c r="D1232" s="91">
        <v>3</v>
      </c>
      <c r="E1232" s="92">
        <v>5866.28</v>
      </c>
      <c r="F1232" s="92">
        <v>0</v>
      </c>
      <c r="G1232" s="92">
        <v>50</v>
      </c>
      <c r="H1232" s="92">
        <v>132.15</v>
      </c>
      <c r="I1232" s="92">
        <v>135.13999999999999</v>
      </c>
      <c r="J1232" s="92">
        <v>162.15</v>
      </c>
      <c r="K1232" s="92">
        <v>56.3</v>
      </c>
      <c r="L1232" s="92">
        <v>199.3</v>
      </c>
      <c r="M1232" s="92">
        <v>800.2</v>
      </c>
      <c r="N1232" s="92">
        <f t="shared" si="68"/>
        <v>7401.5199999999995</v>
      </c>
      <c r="O1232" s="92">
        <f t="shared" si="69"/>
        <v>9777.1333333333332</v>
      </c>
      <c r="P1232" s="92">
        <f t="shared" si="70"/>
        <v>1955.4266666666667</v>
      </c>
    </row>
    <row r="1233" spans="1:16" x14ac:dyDescent="0.25">
      <c r="A1233" s="89" t="s">
        <v>790</v>
      </c>
      <c r="B1233" s="90" t="s">
        <v>389</v>
      </c>
      <c r="C1233" s="120" t="s">
        <v>28</v>
      </c>
      <c r="D1233" s="91">
        <v>2</v>
      </c>
      <c r="E1233" s="92">
        <v>5976.4</v>
      </c>
      <c r="F1233" s="92">
        <v>767.98</v>
      </c>
      <c r="G1233" s="92">
        <v>50</v>
      </c>
      <c r="H1233" s="92">
        <v>137.25</v>
      </c>
      <c r="I1233" s="92">
        <v>135.13999999999999</v>
      </c>
      <c r="J1233" s="92">
        <v>168.4</v>
      </c>
      <c r="K1233" s="92">
        <v>58.46</v>
      </c>
      <c r="L1233" s="92">
        <v>206.95</v>
      </c>
      <c r="M1233" s="92">
        <v>831</v>
      </c>
      <c r="N1233" s="92">
        <f t="shared" si="68"/>
        <v>8331.5799999999981</v>
      </c>
      <c r="O1233" s="92">
        <f t="shared" si="69"/>
        <v>9960.6666666666661</v>
      </c>
      <c r="P1233" s="92">
        <f t="shared" si="70"/>
        <v>1992.1333333333332</v>
      </c>
    </row>
    <row r="1234" spans="1:16" x14ac:dyDescent="0.25">
      <c r="A1234" s="89" t="s">
        <v>790</v>
      </c>
      <c r="B1234" s="90" t="s">
        <v>389</v>
      </c>
      <c r="C1234" s="120" t="s">
        <v>28</v>
      </c>
      <c r="D1234" s="91">
        <v>3</v>
      </c>
      <c r="E1234" s="92">
        <v>6744.38</v>
      </c>
      <c r="F1234" s="92">
        <v>0</v>
      </c>
      <c r="G1234" s="92">
        <v>50</v>
      </c>
      <c r="H1234" s="92">
        <v>137.25</v>
      </c>
      <c r="I1234" s="92">
        <v>135.13999999999999</v>
      </c>
      <c r="J1234" s="92">
        <v>168.4</v>
      </c>
      <c r="K1234" s="92">
        <v>58.46</v>
      </c>
      <c r="L1234" s="92">
        <v>206.95</v>
      </c>
      <c r="M1234" s="92">
        <v>831</v>
      </c>
      <c r="N1234" s="92">
        <f t="shared" si="68"/>
        <v>8331.58</v>
      </c>
      <c r="O1234" s="92">
        <f t="shared" si="69"/>
        <v>11240.633333333333</v>
      </c>
      <c r="P1234" s="92">
        <f t="shared" si="70"/>
        <v>2248.1266666666666</v>
      </c>
    </row>
    <row r="1235" spans="1:16" x14ac:dyDescent="0.25">
      <c r="A1235" s="89" t="s">
        <v>791</v>
      </c>
      <c r="B1235" s="90" t="s">
        <v>792</v>
      </c>
      <c r="C1235" s="120" t="s">
        <v>28</v>
      </c>
      <c r="D1235" s="91">
        <v>2</v>
      </c>
      <c r="E1235" s="92">
        <v>5277.24</v>
      </c>
      <c r="F1235" s="92">
        <v>0</v>
      </c>
      <c r="G1235" s="92">
        <v>50</v>
      </c>
      <c r="H1235" s="92">
        <v>132.15</v>
      </c>
      <c r="I1235" s="92">
        <v>135.13999999999999</v>
      </c>
      <c r="J1235" s="92">
        <v>162.15</v>
      </c>
      <c r="K1235" s="92">
        <v>56.3</v>
      </c>
      <c r="L1235" s="92">
        <v>199.3</v>
      </c>
      <c r="M1235" s="92">
        <v>800.2</v>
      </c>
      <c r="N1235" s="92">
        <f t="shared" si="68"/>
        <v>6812.48</v>
      </c>
      <c r="O1235" s="92">
        <f t="shared" si="69"/>
        <v>8795.4</v>
      </c>
      <c r="P1235" s="92">
        <f t="shared" si="70"/>
        <v>1759.08</v>
      </c>
    </row>
    <row r="1236" spans="1:16" x14ac:dyDescent="0.25">
      <c r="A1236" s="89" t="s">
        <v>791</v>
      </c>
      <c r="B1236" s="90" t="s">
        <v>792</v>
      </c>
      <c r="C1236" s="120" t="s">
        <v>28</v>
      </c>
      <c r="D1236" s="91">
        <v>3</v>
      </c>
      <c r="E1236" s="92">
        <v>6085.67</v>
      </c>
      <c r="F1236" s="92">
        <v>0</v>
      </c>
      <c r="G1236" s="92">
        <v>50</v>
      </c>
      <c r="H1236" s="92">
        <v>132.15</v>
      </c>
      <c r="I1236" s="92">
        <v>135.13999999999999</v>
      </c>
      <c r="J1236" s="92">
        <v>162.15</v>
      </c>
      <c r="K1236" s="92">
        <v>56.3</v>
      </c>
      <c r="L1236" s="92">
        <v>199.3</v>
      </c>
      <c r="M1236" s="92">
        <v>800.2</v>
      </c>
      <c r="N1236" s="92">
        <f t="shared" si="68"/>
        <v>7620.91</v>
      </c>
      <c r="O1236" s="92">
        <f t="shared" si="69"/>
        <v>10142.783333333335</v>
      </c>
      <c r="P1236" s="92">
        <f t="shared" si="70"/>
        <v>2028.5566666666668</v>
      </c>
    </row>
    <row r="1237" spans="1:16" x14ac:dyDescent="0.25">
      <c r="A1237" s="89" t="s">
        <v>793</v>
      </c>
      <c r="B1237" s="90" t="s">
        <v>794</v>
      </c>
      <c r="C1237" s="120" t="s">
        <v>28</v>
      </c>
      <c r="D1237" s="91">
        <v>2</v>
      </c>
      <c r="E1237" s="92">
        <v>6288.68</v>
      </c>
      <c r="F1237" s="92">
        <v>0</v>
      </c>
      <c r="G1237" s="92">
        <v>50</v>
      </c>
      <c r="H1237" s="92">
        <v>132.15</v>
      </c>
      <c r="I1237" s="92">
        <v>135.13999999999999</v>
      </c>
      <c r="J1237" s="92">
        <v>0</v>
      </c>
      <c r="K1237" s="92">
        <v>56.3</v>
      </c>
      <c r="L1237" s="92">
        <v>199.3</v>
      </c>
      <c r="M1237" s="92">
        <v>800.2</v>
      </c>
      <c r="N1237" s="92">
        <f t="shared" si="68"/>
        <v>7661.77</v>
      </c>
      <c r="O1237" s="92">
        <f t="shared" si="69"/>
        <v>10481.133333333333</v>
      </c>
      <c r="P1237" s="92">
        <f t="shared" si="70"/>
        <v>2096.2266666666669</v>
      </c>
    </row>
    <row r="1238" spans="1:16" x14ac:dyDescent="0.25">
      <c r="A1238" s="89" t="s">
        <v>793</v>
      </c>
      <c r="B1238" s="90" t="s">
        <v>794</v>
      </c>
      <c r="C1238" s="120" t="s">
        <v>28</v>
      </c>
      <c r="D1238" s="91">
        <v>3</v>
      </c>
      <c r="E1238" s="92">
        <v>6695.31</v>
      </c>
      <c r="F1238" s="92">
        <v>0</v>
      </c>
      <c r="G1238" s="92">
        <v>50</v>
      </c>
      <c r="H1238" s="92">
        <v>132.15</v>
      </c>
      <c r="I1238" s="92">
        <v>135.13999999999999</v>
      </c>
      <c r="J1238" s="92">
        <v>0</v>
      </c>
      <c r="K1238" s="92">
        <v>56.3</v>
      </c>
      <c r="L1238" s="92">
        <v>199.3</v>
      </c>
      <c r="M1238" s="92">
        <v>800.2</v>
      </c>
      <c r="N1238" s="92">
        <f t="shared" si="68"/>
        <v>8068.4000000000005</v>
      </c>
      <c r="O1238" s="92">
        <f t="shared" si="69"/>
        <v>11158.85</v>
      </c>
      <c r="P1238" s="92">
        <f t="shared" si="70"/>
        <v>2231.7700000000004</v>
      </c>
    </row>
    <row r="1239" spans="1:16" x14ac:dyDescent="0.25">
      <c r="A1239" s="89" t="s">
        <v>795</v>
      </c>
      <c r="B1239" s="90" t="s">
        <v>796</v>
      </c>
      <c r="C1239" s="120" t="s">
        <v>28</v>
      </c>
      <c r="D1239" s="91">
        <v>2</v>
      </c>
      <c r="E1239" s="92">
        <v>4905.4399999999996</v>
      </c>
      <c r="F1239" s="92">
        <v>0</v>
      </c>
      <c r="G1239" s="92">
        <v>50</v>
      </c>
      <c r="H1239" s="92">
        <v>132.15</v>
      </c>
      <c r="I1239" s="92">
        <v>135.13999999999999</v>
      </c>
      <c r="J1239" s="92">
        <v>0</v>
      </c>
      <c r="K1239" s="92">
        <v>56.3</v>
      </c>
      <c r="L1239" s="92">
        <v>199.3</v>
      </c>
      <c r="M1239" s="92">
        <v>800.2</v>
      </c>
      <c r="N1239" s="92">
        <f t="shared" si="68"/>
        <v>6278.53</v>
      </c>
      <c r="O1239" s="92">
        <f t="shared" si="69"/>
        <v>8175.7333333333318</v>
      </c>
      <c r="P1239" s="92">
        <f t="shared" si="70"/>
        <v>1635.1466666666665</v>
      </c>
    </row>
    <row r="1240" spans="1:16" x14ac:dyDescent="0.25">
      <c r="A1240" s="89" t="s">
        <v>795</v>
      </c>
      <c r="B1240" s="90" t="s">
        <v>796</v>
      </c>
      <c r="C1240" s="120" t="s">
        <v>28</v>
      </c>
      <c r="D1240" s="91">
        <v>3</v>
      </c>
      <c r="E1240" s="92">
        <v>5105.13</v>
      </c>
      <c r="F1240" s="92">
        <v>0</v>
      </c>
      <c r="G1240" s="92">
        <v>50</v>
      </c>
      <c r="H1240" s="92">
        <v>132.15</v>
      </c>
      <c r="I1240" s="92">
        <v>135.13999999999999</v>
      </c>
      <c r="J1240" s="92">
        <v>0</v>
      </c>
      <c r="K1240" s="92">
        <v>56.3</v>
      </c>
      <c r="L1240" s="92">
        <v>199.3</v>
      </c>
      <c r="M1240" s="92">
        <v>800.2</v>
      </c>
      <c r="N1240" s="92">
        <f t="shared" si="68"/>
        <v>6478.22</v>
      </c>
      <c r="O1240" s="92">
        <f t="shared" si="69"/>
        <v>8508.5499999999993</v>
      </c>
      <c r="P1240" s="92">
        <f t="shared" si="70"/>
        <v>1701.71</v>
      </c>
    </row>
    <row r="1241" spans="1:16" x14ac:dyDescent="0.25">
      <c r="A1241" s="89" t="s">
        <v>797</v>
      </c>
      <c r="B1241" s="90" t="s">
        <v>798</v>
      </c>
      <c r="C1241" s="120" t="s">
        <v>28</v>
      </c>
      <c r="D1241" s="91">
        <v>2</v>
      </c>
      <c r="E1241" s="92">
        <v>4097.67</v>
      </c>
      <c r="F1241" s="92">
        <v>0</v>
      </c>
      <c r="G1241" s="92">
        <v>50</v>
      </c>
      <c r="H1241" s="92">
        <v>132.15</v>
      </c>
      <c r="I1241" s="92">
        <v>135.13999999999999</v>
      </c>
      <c r="J1241" s="92">
        <v>0</v>
      </c>
      <c r="K1241" s="92">
        <v>56.3</v>
      </c>
      <c r="L1241" s="92">
        <v>199.3</v>
      </c>
      <c r="M1241" s="92">
        <v>800.2</v>
      </c>
      <c r="N1241" s="92">
        <f t="shared" si="68"/>
        <v>5470.76</v>
      </c>
      <c r="O1241" s="92">
        <f t="shared" si="69"/>
        <v>6829.45</v>
      </c>
      <c r="P1241" s="92">
        <f t="shared" si="70"/>
        <v>1365.8899999999999</v>
      </c>
    </row>
    <row r="1242" spans="1:16" x14ac:dyDescent="0.25">
      <c r="A1242" s="89" t="s">
        <v>797</v>
      </c>
      <c r="B1242" s="90" t="s">
        <v>798</v>
      </c>
      <c r="C1242" s="120" t="s">
        <v>28</v>
      </c>
      <c r="D1242" s="91">
        <v>3</v>
      </c>
      <c r="E1242" s="92">
        <v>4296.49</v>
      </c>
      <c r="F1242" s="92">
        <v>0</v>
      </c>
      <c r="G1242" s="92">
        <v>50</v>
      </c>
      <c r="H1242" s="92">
        <v>132.15</v>
      </c>
      <c r="I1242" s="92">
        <v>135.13999999999999</v>
      </c>
      <c r="J1242" s="92">
        <v>0</v>
      </c>
      <c r="K1242" s="92">
        <v>56.3</v>
      </c>
      <c r="L1242" s="92">
        <v>199.3</v>
      </c>
      <c r="M1242" s="92">
        <v>800.2</v>
      </c>
      <c r="N1242" s="92">
        <f t="shared" si="68"/>
        <v>5669.58</v>
      </c>
      <c r="O1242" s="92">
        <f t="shared" si="69"/>
        <v>7160.8166666666666</v>
      </c>
      <c r="P1242" s="92">
        <f t="shared" si="70"/>
        <v>1432.1633333333332</v>
      </c>
    </row>
    <row r="1243" spans="1:16" x14ac:dyDescent="0.25">
      <c r="A1243" s="89" t="s">
        <v>799</v>
      </c>
      <c r="B1243" s="90" t="s">
        <v>800</v>
      </c>
      <c r="C1243" s="120" t="s">
        <v>28</v>
      </c>
      <c r="D1243" s="91">
        <v>2</v>
      </c>
      <c r="E1243" s="92">
        <v>6002.68</v>
      </c>
      <c r="F1243" s="92">
        <v>771.28</v>
      </c>
      <c r="G1243" s="92">
        <v>50</v>
      </c>
      <c r="H1243" s="92">
        <v>137.25</v>
      </c>
      <c r="I1243" s="92">
        <v>135.13999999999999</v>
      </c>
      <c r="J1243" s="92">
        <v>168.4</v>
      </c>
      <c r="K1243" s="92">
        <v>58.46</v>
      </c>
      <c r="L1243" s="92">
        <v>206.95</v>
      </c>
      <c r="M1243" s="92">
        <v>831</v>
      </c>
      <c r="N1243" s="92">
        <f t="shared" si="68"/>
        <v>8361.16</v>
      </c>
      <c r="O1243" s="92">
        <f t="shared" si="69"/>
        <v>10004.466666666667</v>
      </c>
      <c r="P1243" s="92">
        <f t="shared" si="70"/>
        <v>2000.8933333333334</v>
      </c>
    </row>
    <row r="1244" spans="1:16" x14ac:dyDescent="0.25">
      <c r="A1244" s="89" t="s">
        <v>799</v>
      </c>
      <c r="B1244" s="90" t="s">
        <v>800</v>
      </c>
      <c r="C1244" s="120" t="s">
        <v>28</v>
      </c>
      <c r="D1244" s="91">
        <v>3</v>
      </c>
      <c r="E1244" s="92">
        <v>6773.96</v>
      </c>
      <c r="F1244" s="92">
        <v>0</v>
      </c>
      <c r="G1244" s="92">
        <v>50</v>
      </c>
      <c r="H1244" s="92">
        <v>137.25</v>
      </c>
      <c r="I1244" s="92">
        <v>135.13999999999999</v>
      </c>
      <c r="J1244" s="92">
        <v>168.4</v>
      </c>
      <c r="K1244" s="92">
        <v>58.46</v>
      </c>
      <c r="L1244" s="92">
        <v>206.95</v>
      </c>
      <c r="M1244" s="92">
        <v>831</v>
      </c>
      <c r="N1244" s="92">
        <f t="shared" si="68"/>
        <v>8361.16</v>
      </c>
      <c r="O1244" s="92">
        <f t="shared" si="69"/>
        <v>11289.933333333332</v>
      </c>
      <c r="P1244" s="92">
        <f t="shared" si="70"/>
        <v>2257.9866666666667</v>
      </c>
    </row>
    <row r="1245" spans="1:16" x14ac:dyDescent="0.25">
      <c r="A1245" s="89" t="s">
        <v>801</v>
      </c>
      <c r="B1245" s="90" t="s">
        <v>802</v>
      </c>
      <c r="C1245" s="120" t="s">
        <v>28</v>
      </c>
      <c r="D1245" s="91">
        <v>2</v>
      </c>
      <c r="E1245" s="92">
        <v>5722.92</v>
      </c>
      <c r="F1245" s="92">
        <v>833.6</v>
      </c>
      <c r="G1245" s="92">
        <v>50</v>
      </c>
      <c r="H1245" s="92">
        <v>137.25</v>
      </c>
      <c r="I1245" s="92">
        <v>135.13999999999999</v>
      </c>
      <c r="J1245" s="92">
        <v>168.4</v>
      </c>
      <c r="K1245" s="92">
        <v>58.46</v>
      </c>
      <c r="L1245" s="92">
        <v>206.95</v>
      </c>
      <c r="M1245" s="92">
        <v>831</v>
      </c>
      <c r="N1245" s="92">
        <f t="shared" si="68"/>
        <v>8143.72</v>
      </c>
      <c r="O1245" s="92">
        <f t="shared" si="69"/>
        <v>9538.2000000000007</v>
      </c>
      <c r="P1245" s="92">
        <f t="shared" si="70"/>
        <v>1907.64</v>
      </c>
    </row>
    <row r="1246" spans="1:16" x14ac:dyDescent="0.25">
      <c r="A1246" s="89" t="s">
        <v>801</v>
      </c>
      <c r="B1246" s="90" t="s">
        <v>802</v>
      </c>
      <c r="C1246" s="120" t="s">
        <v>28</v>
      </c>
      <c r="D1246" s="91">
        <v>3</v>
      </c>
      <c r="E1246" s="92">
        <v>6556.52</v>
      </c>
      <c r="F1246" s="92">
        <v>0</v>
      </c>
      <c r="G1246" s="92">
        <v>50</v>
      </c>
      <c r="H1246" s="92">
        <v>137.25</v>
      </c>
      <c r="I1246" s="92">
        <v>135.13999999999999</v>
      </c>
      <c r="J1246" s="92">
        <v>168.4</v>
      </c>
      <c r="K1246" s="92">
        <v>58.46</v>
      </c>
      <c r="L1246" s="92">
        <v>206.95</v>
      </c>
      <c r="M1246" s="92">
        <v>831</v>
      </c>
      <c r="N1246" s="92">
        <f t="shared" si="68"/>
        <v>8143.72</v>
      </c>
      <c r="O1246" s="92">
        <f t="shared" si="69"/>
        <v>10927.533333333333</v>
      </c>
      <c r="P1246" s="92">
        <f t="shared" si="70"/>
        <v>2185.5066666666667</v>
      </c>
    </row>
    <row r="1247" spans="1:16" x14ac:dyDescent="0.25">
      <c r="A1247" s="89" t="s">
        <v>803</v>
      </c>
      <c r="B1247" s="90" t="s">
        <v>804</v>
      </c>
      <c r="C1247" s="120" t="s">
        <v>28</v>
      </c>
      <c r="D1247" s="91">
        <v>2</v>
      </c>
      <c r="E1247" s="92">
        <v>6217.84</v>
      </c>
      <c r="F1247" s="92">
        <v>780.88</v>
      </c>
      <c r="G1247" s="92">
        <v>50</v>
      </c>
      <c r="H1247" s="92">
        <v>137.25</v>
      </c>
      <c r="I1247" s="92">
        <v>135.13999999999999</v>
      </c>
      <c r="J1247" s="92">
        <v>168.4</v>
      </c>
      <c r="K1247" s="92">
        <v>58.46</v>
      </c>
      <c r="L1247" s="92">
        <v>206.95</v>
      </c>
      <c r="M1247" s="92">
        <v>831</v>
      </c>
      <c r="N1247" s="92">
        <f t="shared" si="68"/>
        <v>8585.92</v>
      </c>
      <c r="O1247" s="92">
        <f t="shared" si="69"/>
        <v>10363.066666666668</v>
      </c>
      <c r="P1247" s="92">
        <f t="shared" si="70"/>
        <v>2072.6133333333332</v>
      </c>
    </row>
    <row r="1248" spans="1:16" x14ac:dyDescent="0.25">
      <c r="A1248" s="89" t="s">
        <v>803</v>
      </c>
      <c r="B1248" s="90" t="s">
        <v>804</v>
      </c>
      <c r="C1248" s="120" t="s">
        <v>28</v>
      </c>
      <c r="D1248" s="91">
        <v>3</v>
      </c>
      <c r="E1248" s="92">
        <v>6998.72</v>
      </c>
      <c r="F1248" s="92">
        <v>0</v>
      </c>
      <c r="G1248" s="92">
        <v>50</v>
      </c>
      <c r="H1248" s="92">
        <v>137.25</v>
      </c>
      <c r="I1248" s="92">
        <v>135.13999999999999</v>
      </c>
      <c r="J1248" s="92">
        <v>168.4</v>
      </c>
      <c r="K1248" s="92">
        <v>58.46</v>
      </c>
      <c r="L1248" s="92">
        <v>206.95</v>
      </c>
      <c r="M1248" s="92">
        <v>831</v>
      </c>
      <c r="N1248" s="92">
        <f t="shared" si="68"/>
        <v>8585.92</v>
      </c>
      <c r="O1248" s="92">
        <f t="shared" si="69"/>
        <v>11664.533333333335</v>
      </c>
      <c r="P1248" s="92">
        <f t="shared" si="70"/>
        <v>2332.9066666666668</v>
      </c>
    </row>
    <row r="1249" spans="1:16" x14ac:dyDescent="0.25">
      <c r="A1249" s="89" t="s">
        <v>805</v>
      </c>
      <c r="B1249" s="90" t="s">
        <v>806</v>
      </c>
      <c r="C1249" s="120" t="s">
        <v>28</v>
      </c>
      <c r="D1249" s="91">
        <v>2</v>
      </c>
      <c r="E1249" s="92">
        <v>6698.38</v>
      </c>
      <c r="F1249" s="92">
        <v>432.4</v>
      </c>
      <c r="G1249" s="92">
        <v>50</v>
      </c>
      <c r="H1249" s="92">
        <v>137.25</v>
      </c>
      <c r="I1249" s="92">
        <v>135.13999999999999</v>
      </c>
      <c r="J1249" s="92">
        <v>168.4</v>
      </c>
      <c r="K1249" s="92">
        <v>403.3</v>
      </c>
      <c r="L1249" s="92">
        <v>206.95</v>
      </c>
      <c r="M1249" s="92">
        <v>831</v>
      </c>
      <c r="N1249" s="92">
        <f t="shared" si="68"/>
        <v>9062.82</v>
      </c>
      <c r="O1249" s="92">
        <f t="shared" si="69"/>
        <v>11163.966666666667</v>
      </c>
      <c r="P1249" s="92">
        <f t="shared" si="70"/>
        <v>2232.7933333333335</v>
      </c>
    </row>
    <row r="1250" spans="1:16" x14ac:dyDescent="0.25">
      <c r="A1250" s="89" t="s">
        <v>805</v>
      </c>
      <c r="B1250" s="90" t="s">
        <v>806</v>
      </c>
      <c r="C1250" s="120" t="s">
        <v>28</v>
      </c>
      <c r="D1250" s="91">
        <v>3</v>
      </c>
      <c r="E1250" s="92">
        <v>7130.76</v>
      </c>
      <c r="F1250" s="92">
        <v>0</v>
      </c>
      <c r="G1250" s="92">
        <v>50</v>
      </c>
      <c r="H1250" s="92">
        <v>137.25</v>
      </c>
      <c r="I1250" s="92">
        <v>135.13999999999999</v>
      </c>
      <c r="J1250" s="92">
        <v>168.4</v>
      </c>
      <c r="K1250" s="92">
        <v>649.6</v>
      </c>
      <c r="L1250" s="92">
        <v>206.95</v>
      </c>
      <c r="M1250" s="92">
        <v>831</v>
      </c>
      <c r="N1250" s="92">
        <f t="shared" si="68"/>
        <v>9309.1</v>
      </c>
      <c r="O1250" s="92">
        <f t="shared" si="69"/>
        <v>11884.6</v>
      </c>
      <c r="P1250" s="92">
        <f t="shared" si="70"/>
        <v>2376.92</v>
      </c>
    </row>
    <row r="1251" spans="1:16" x14ac:dyDescent="0.25">
      <c r="A1251" s="89" t="s">
        <v>807</v>
      </c>
      <c r="B1251" s="90" t="s">
        <v>808</v>
      </c>
      <c r="C1251" s="120" t="s">
        <v>28</v>
      </c>
      <c r="D1251" s="91">
        <v>2</v>
      </c>
      <c r="E1251" s="92">
        <v>9423.68</v>
      </c>
      <c r="F1251" s="92">
        <v>752.06</v>
      </c>
      <c r="G1251" s="92">
        <v>50</v>
      </c>
      <c r="H1251" s="92">
        <v>137.25</v>
      </c>
      <c r="I1251" s="92">
        <v>135.13999999999999</v>
      </c>
      <c r="J1251" s="92">
        <v>168.4</v>
      </c>
      <c r="K1251" s="92">
        <v>1205.4000000000001</v>
      </c>
      <c r="L1251" s="92">
        <v>206.95</v>
      </c>
      <c r="M1251" s="92">
        <v>831</v>
      </c>
      <c r="N1251" s="92">
        <f t="shared" si="68"/>
        <v>12909.88</v>
      </c>
      <c r="O1251" s="92">
        <f t="shared" si="69"/>
        <v>15706.133333333335</v>
      </c>
      <c r="P1251" s="92">
        <f t="shared" si="70"/>
        <v>3141.2266666666669</v>
      </c>
    </row>
    <row r="1252" spans="1:16" x14ac:dyDescent="0.25">
      <c r="A1252" s="89" t="s">
        <v>807</v>
      </c>
      <c r="B1252" s="90" t="s">
        <v>808</v>
      </c>
      <c r="C1252" s="120" t="s">
        <v>28</v>
      </c>
      <c r="D1252" s="91">
        <v>3</v>
      </c>
      <c r="E1252" s="92">
        <v>10175.74</v>
      </c>
      <c r="F1252" s="92">
        <v>0</v>
      </c>
      <c r="G1252" s="92">
        <v>50</v>
      </c>
      <c r="H1252" s="92">
        <v>137.25</v>
      </c>
      <c r="I1252" s="92">
        <v>135.13999999999999</v>
      </c>
      <c r="J1252" s="92">
        <v>168.4</v>
      </c>
      <c r="K1252" s="92">
        <v>1462.26</v>
      </c>
      <c r="L1252" s="92">
        <v>206.95</v>
      </c>
      <c r="M1252" s="92">
        <v>831</v>
      </c>
      <c r="N1252" s="92">
        <f t="shared" si="68"/>
        <v>13166.74</v>
      </c>
      <c r="O1252" s="92">
        <f t="shared" si="69"/>
        <v>16959.566666666666</v>
      </c>
      <c r="P1252" s="92">
        <f t="shared" si="70"/>
        <v>3391.913333333333</v>
      </c>
    </row>
    <row r="1253" spans="1:16" ht="26.25" x14ac:dyDescent="0.25">
      <c r="A1253" s="89" t="s">
        <v>809</v>
      </c>
      <c r="B1253" s="90" t="s">
        <v>810</v>
      </c>
      <c r="C1253" s="120" t="s">
        <v>28</v>
      </c>
      <c r="D1253" s="91">
        <v>2</v>
      </c>
      <c r="E1253" s="92">
        <v>5722.92</v>
      </c>
      <c r="F1253" s="92">
        <v>833.6</v>
      </c>
      <c r="G1253" s="92">
        <v>50</v>
      </c>
      <c r="H1253" s="92">
        <v>137.25</v>
      </c>
      <c r="I1253" s="92">
        <v>135.13999999999999</v>
      </c>
      <c r="J1253" s="92">
        <v>168.4</v>
      </c>
      <c r="K1253" s="92">
        <v>58.46</v>
      </c>
      <c r="L1253" s="92">
        <v>206.95</v>
      </c>
      <c r="M1253" s="92">
        <v>831</v>
      </c>
      <c r="N1253" s="92">
        <f t="shared" si="68"/>
        <v>8143.72</v>
      </c>
      <c r="O1253" s="92">
        <f t="shared" si="69"/>
        <v>9538.2000000000007</v>
      </c>
      <c r="P1253" s="92">
        <f t="shared" si="70"/>
        <v>1907.64</v>
      </c>
    </row>
    <row r="1254" spans="1:16" ht="26.25" x14ac:dyDescent="0.25">
      <c r="A1254" s="89" t="s">
        <v>809</v>
      </c>
      <c r="B1254" s="90" t="s">
        <v>810</v>
      </c>
      <c r="C1254" s="120" t="s">
        <v>28</v>
      </c>
      <c r="D1254" s="91">
        <v>3</v>
      </c>
      <c r="E1254" s="92">
        <v>6556.52</v>
      </c>
      <c r="F1254" s="92">
        <v>0</v>
      </c>
      <c r="G1254" s="92">
        <v>50</v>
      </c>
      <c r="H1254" s="92">
        <v>137.25</v>
      </c>
      <c r="I1254" s="92">
        <v>135.13999999999999</v>
      </c>
      <c r="J1254" s="92">
        <v>168.4</v>
      </c>
      <c r="K1254" s="92">
        <v>58.46</v>
      </c>
      <c r="L1254" s="92">
        <v>206.95</v>
      </c>
      <c r="M1254" s="92">
        <v>831</v>
      </c>
      <c r="N1254" s="92">
        <f t="shared" si="68"/>
        <v>8143.72</v>
      </c>
      <c r="O1254" s="92">
        <f t="shared" si="69"/>
        <v>10927.533333333333</v>
      </c>
      <c r="P1254" s="92">
        <f t="shared" si="70"/>
        <v>2185.5066666666667</v>
      </c>
    </row>
    <row r="1255" spans="1:16" ht="26.25" x14ac:dyDescent="0.25">
      <c r="A1255" s="89" t="s">
        <v>811</v>
      </c>
      <c r="B1255" s="90" t="s">
        <v>812</v>
      </c>
      <c r="C1255" s="120" t="s">
        <v>28</v>
      </c>
      <c r="D1255" s="91">
        <v>2</v>
      </c>
      <c r="E1255" s="92">
        <v>5245.58</v>
      </c>
      <c r="F1255" s="92">
        <v>846.56</v>
      </c>
      <c r="G1255" s="92">
        <v>50</v>
      </c>
      <c r="H1255" s="92">
        <v>137.25</v>
      </c>
      <c r="I1255" s="92">
        <v>135.13999999999999</v>
      </c>
      <c r="J1255" s="92">
        <v>168.4</v>
      </c>
      <c r="K1255" s="92">
        <v>58.46</v>
      </c>
      <c r="L1255" s="92">
        <v>206.95</v>
      </c>
      <c r="M1255" s="92">
        <v>831</v>
      </c>
      <c r="N1255" s="92">
        <f t="shared" si="68"/>
        <v>7679.3399999999992</v>
      </c>
      <c r="O1255" s="92">
        <f t="shared" si="69"/>
        <v>8742.6333333333332</v>
      </c>
      <c r="P1255" s="92">
        <f t="shared" si="70"/>
        <v>1748.5266666666666</v>
      </c>
    </row>
    <row r="1256" spans="1:16" ht="26.25" x14ac:dyDescent="0.25">
      <c r="A1256" s="89" t="s">
        <v>811</v>
      </c>
      <c r="B1256" s="90" t="s">
        <v>812</v>
      </c>
      <c r="C1256" s="120" t="s">
        <v>28</v>
      </c>
      <c r="D1256" s="91">
        <v>3</v>
      </c>
      <c r="E1256" s="92">
        <v>6092.14</v>
      </c>
      <c r="F1256" s="92">
        <v>0</v>
      </c>
      <c r="G1256" s="92">
        <v>50</v>
      </c>
      <c r="H1256" s="92">
        <v>137.25</v>
      </c>
      <c r="I1256" s="92">
        <v>135.13999999999999</v>
      </c>
      <c r="J1256" s="92">
        <v>168.4</v>
      </c>
      <c r="K1256" s="92">
        <v>58.46</v>
      </c>
      <c r="L1256" s="92">
        <v>206.95</v>
      </c>
      <c r="M1256" s="92">
        <v>831</v>
      </c>
      <c r="N1256" s="92">
        <f t="shared" si="68"/>
        <v>7679.34</v>
      </c>
      <c r="O1256" s="92">
        <f t="shared" si="69"/>
        <v>10153.566666666668</v>
      </c>
      <c r="P1256" s="92">
        <f t="shared" si="70"/>
        <v>2030.7133333333334</v>
      </c>
    </row>
    <row r="1257" spans="1:16" x14ac:dyDescent="0.25">
      <c r="A1257" s="89" t="s">
        <v>813</v>
      </c>
      <c r="B1257" s="90" t="s">
        <v>814</v>
      </c>
      <c r="C1257" s="120" t="s">
        <v>28</v>
      </c>
      <c r="D1257" s="91">
        <v>2</v>
      </c>
      <c r="E1257" s="92">
        <v>5722.92</v>
      </c>
      <c r="F1257" s="92">
        <v>833.6</v>
      </c>
      <c r="G1257" s="92">
        <v>50</v>
      </c>
      <c r="H1257" s="92">
        <v>137.25</v>
      </c>
      <c r="I1257" s="92">
        <v>135.13999999999999</v>
      </c>
      <c r="J1257" s="92">
        <v>168.4</v>
      </c>
      <c r="K1257" s="92">
        <v>58.46</v>
      </c>
      <c r="L1257" s="92">
        <v>206.95</v>
      </c>
      <c r="M1257" s="92">
        <v>831</v>
      </c>
      <c r="N1257" s="92">
        <f t="shared" si="68"/>
        <v>8143.72</v>
      </c>
      <c r="O1257" s="92">
        <f t="shared" si="69"/>
        <v>9538.2000000000007</v>
      </c>
      <c r="P1257" s="92">
        <f t="shared" si="70"/>
        <v>1907.64</v>
      </c>
    </row>
    <row r="1258" spans="1:16" x14ac:dyDescent="0.25">
      <c r="A1258" s="89" t="s">
        <v>813</v>
      </c>
      <c r="B1258" s="90" t="s">
        <v>814</v>
      </c>
      <c r="C1258" s="120" t="s">
        <v>28</v>
      </c>
      <c r="D1258" s="91">
        <v>3</v>
      </c>
      <c r="E1258" s="92">
        <v>6556.52</v>
      </c>
      <c r="F1258" s="92">
        <v>0</v>
      </c>
      <c r="G1258" s="92">
        <v>50</v>
      </c>
      <c r="H1258" s="92">
        <v>137.25</v>
      </c>
      <c r="I1258" s="92">
        <v>135.13999999999999</v>
      </c>
      <c r="J1258" s="92">
        <v>168.4</v>
      </c>
      <c r="K1258" s="92">
        <v>58.46</v>
      </c>
      <c r="L1258" s="92">
        <v>206.95</v>
      </c>
      <c r="M1258" s="92">
        <v>831</v>
      </c>
      <c r="N1258" s="92">
        <f t="shared" si="68"/>
        <v>8143.72</v>
      </c>
      <c r="O1258" s="92">
        <f t="shared" si="69"/>
        <v>10927.533333333333</v>
      </c>
      <c r="P1258" s="92">
        <f t="shared" si="70"/>
        <v>2185.5066666666667</v>
      </c>
    </row>
    <row r="1259" spans="1:16" x14ac:dyDescent="0.25">
      <c r="A1259" s="89" t="s">
        <v>815</v>
      </c>
      <c r="B1259" s="90" t="s">
        <v>816</v>
      </c>
      <c r="C1259" s="120" t="s">
        <v>28</v>
      </c>
      <c r="D1259" s="91">
        <v>2</v>
      </c>
      <c r="E1259" s="92">
        <v>6698.38</v>
      </c>
      <c r="F1259" s="92">
        <v>432.4</v>
      </c>
      <c r="G1259" s="92">
        <v>50</v>
      </c>
      <c r="H1259" s="92">
        <v>137.25</v>
      </c>
      <c r="I1259" s="92">
        <v>135.13999999999999</v>
      </c>
      <c r="J1259" s="92">
        <v>168.4</v>
      </c>
      <c r="K1259" s="92">
        <v>403.3</v>
      </c>
      <c r="L1259" s="92">
        <v>206.95</v>
      </c>
      <c r="M1259" s="92">
        <v>831</v>
      </c>
      <c r="N1259" s="92">
        <f t="shared" si="68"/>
        <v>9062.82</v>
      </c>
      <c r="O1259" s="92">
        <f t="shared" si="69"/>
        <v>11163.966666666667</v>
      </c>
      <c r="P1259" s="92">
        <f t="shared" si="70"/>
        <v>2232.7933333333335</v>
      </c>
    </row>
    <row r="1260" spans="1:16" x14ac:dyDescent="0.25">
      <c r="A1260" s="89" t="s">
        <v>815</v>
      </c>
      <c r="B1260" s="90" t="s">
        <v>816</v>
      </c>
      <c r="C1260" s="120" t="s">
        <v>28</v>
      </c>
      <c r="D1260" s="91">
        <v>3</v>
      </c>
      <c r="E1260" s="92">
        <v>7130.76</v>
      </c>
      <c r="F1260" s="92">
        <v>0</v>
      </c>
      <c r="G1260" s="92">
        <v>50</v>
      </c>
      <c r="H1260" s="92">
        <v>137.25</v>
      </c>
      <c r="I1260" s="92">
        <v>135.13999999999999</v>
      </c>
      <c r="J1260" s="92">
        <v>168.4</v>
      </c>
      <c r="K1260" s="92">
        <v>649.6</v>
      </c>
      <c r="L1260" s="92">
        <v>206.95</v>
      </c>
      <c r="M1260" s="92">
        <v>831</v>
      </c>
      <c r="N1260" s="92">
        <f t="shared" si="68"/>
        <v>9309.1</v>
      </c>
      <c r="O1260" s="92">
        <f t="shared" si="69"/>
        <v>11884.6</v>
      </c>
      <c r="P1260" s="92">
        <f t="shared" si="70"/>
        <v>2376.92</v>
      </c>
    </row>
    <row r="1261" spans="1:16" x14ac:dyDescent="0.25">
      <c r="A1261" s="89" t="s">
        <v>817</v>
      </c>
      <c r="B1261" s="90" t="s">
        <v>818</v>
      </c>
      <c r="C1261" s="120" t="s">
        <v>28</v>
      </c>
      <c r="D1261" s="91">
        <v>2</v>
      </c>
      <c r="E1261" s="92">
        <v>5480.42</v>
      </c>
      <c r="F1261" s="92">
        <v>839.56</v>
      </c>
      <c r="G1261" s="92">
        <v>50</v>
      </c>
      <c r="H1261" s="92">
        <v>137.25</v>
      </c>
      <c r="I1261" s="92">
        <v>135.13999999999999</v>
      </c>
      <c r="J1261" s="92">
        <v>168.4</v>
      </c>
      <c r="K1261" s="92">
        <v>58.46</v>
      </c>
      <c r="L1261" s="92">
        <v>206.95</v>
      </c>
      <c r="M1261" s="92">
        <v>831</v>
      </c>
      <c r="N1261" s="92">
        <f t="shared" si="68"/>
        <v>7907.1799999999994</v>
      </c>
      <c r="O1261" s="92">
        <f t="shared" si="69"/>
        <v>9134.0333333333328</v>
      </c>
      <c r="P1261" s="92">
        <f t="shared" si="70"/>
        <v>1826.8066666666666</v>
      </c>
    </row>
    <row r="1262" spans="1:16" x14ac:dyDescent="0.25">
      <c r="A1262" s="89" t="s">
        <v>817</v>
      </c>
      <c r="B1262" s="90" t="s">
        <v>818</v>
      </c>
      <c r="C1262" s="120" t="s">
        <v>28</v>
      </c>
      <c r="D1262" s="91">
        <v>3</v>
      </c>
      <c r="E1262" s="92">
        <v>6319.98</v>
      </c>
      <c r="F1262" s="92">
        <v>0</v>
      </c>
      <c r="G1262" s="92">
        <v>50</v>
      </c>
      <c r="H1262" s="92">
        <v>137.25</v>
      </c>
      <c r="I1262" s="92">
        <v>135.13999999999999</v>
      </c>
      <c r="J1262" s="92">
        <v>168.4</v>
      </c>
      <c r="K1262" s="92">
        <v>58.46</v>
      </c>
      <c r="L1262" s="92">
        <v>206.95</v>
      </c>
      <c r="M1262" s="92">
        <v>831</v>
      </c>
      <c r="N1262" s="92">
        <f t="shared" si="68"/>
        <v>7907.1799999999994</v>
      </c>
      <c r="O1262" s="92">
        <f t="shared" si="69"/>
        <v>10533.3</v>
      </c>
      <c r="P1262" s="92">
        <f t="shared" si="70"/>
        <v>2106.66</v>
      </c>
    </row>
    <row r="1263" spans="1:16" x14ac:dyDescent="0.25">
      <c r="A1263" s="89" t="s">
        <v>819</v>
      </c>
      <c r="B1263" s="90" t="s">
        <v>820</v>
      </c>
      <c r="C1263" s="120" t="s">
        <v>28</v>
      </c>
      <c r="D1263" s="91">
        <v>2</v>
      </c>
      <c r="E1263" s="92">
        <v>6698.38</v>
      </c>
      <c r="F1263" s="92">
        <v>432.4</v>
      </c>
      <c r="G1263" s="92">
        <v>50</v>
      </c>
      <c r="H1263" s="92">
        <v>137.25</v>
      </c>
      <c r="I1263" s="92">
        <v>135.13999999999999</v>
      </c>
      <c r="J1263" s="92">
        <v>168.4</v>
      </c>
      <c r="K1263" s="92">
        <v>403.3</v>
      </c>
      <c r="L1263" s="92">
        <v>206.95</v>
      </c>
      <c r="M1263" s="92">
        <v>831</v>
      </c>
      <c r="N1263" s="92">
        <f t="shared" si="68"/>
        <v>9062.82</v>
      </c>
      <c r="O1263" s="92">
        <f t="shared" si="69"/>
        <v>11163.966666666667</v>
      </c>
      <c r="P1263" s="92">
        <f t="shared" si="70"/>
        <v>2232.7933333333335</v>
      </c>
    </row>
    <row r="1264" spans="1:16" x14ac:dyDescent="0.25">
      <c r="A1264" s="89" t="s">
        <v>819</v>
      </c>
      <c r="B1264" s="90" t="s">
        <v>820</v>
      </c>
      <c r="C1264" s="120" t="s">
        <v>28</v>
      </c>
      <c r="D1264" s="91">
        <v>3</v>
      </c>
      <c r="E1264" s="92">
        <v>7130.76</v>
      </c>
      <c r="F1264" s="92">
        <v>0</v>
      </c>
      <c r="G1264" s="92">
        <v>50</v>
      </c>
      <c r="H1264" s="92">
        <v>137.25</v>
      </c>
      <c r="I1264" s="92">
        <v>135.13999999999999</v>
      </c>
      <c r="J1264" s="92">
        <v>168.4</v>
      </c>
      <c r="K1264" s="92">
        <v>649.6</v>
      </c>
      <c r="L1264" s="92">
        <v>206.95</v>
      </c>
      <c r="M1264" s="92">
        <v>831</v>
      </c>
      <c r="N1264" s="92">
        <f t="shared" si="68"/>
        <v>9309.1</v>
      </c>
      <c r="O1264" s="92">
        <f t="shared" si="69"/>
        <v>11884.6</v>
      </c>
      <c r="P1264" s="92">
        <f t="shared" si="70"/>
        <v>2376.92</v>
      </c>
    </row>
    <row r="1265" spans="1:16" ht="26.25" x14ac:dyDescent="0.25">
      <c r="A1265" s="89" t="s">
        <v>821</v>
      </c>
      <c r="B1265" s="90" t="s">
        <v>822</v>
      </c>
      <c r="C1265" s="120" t="s">
        <v>28</v>
      </c>
      <c r="D1265" s="91">
        <v>2</v>
      </c>
      <c r="E1265" s="92">
        <v>6999.48</v>
      </c>
      <c r="F1265" s="92">
        <v>567.08000000000004</v>
      </c>
      <c r="G1265" s="92">
        <v>50</v>
      </c>
      <c r="H1265" s="92">
        <v>137.25</v>
      </c>
      <c r="I1265" s="92">
        <v>135.13999999999999</v>
      </c>
      <c r="J1265" s="92">
        <v>168.4</v>
      </c>
      <c r="K1265" s="92">
        <v>1205.4000000000001</v>
      </c>
      <c r="L1265" s="92">
        <v>206.95</v>
      </c>
      <c r="M1265" s="92">
        <v>831</v>
      </c>
      <c r="N1265" s="92">
        <f t="shared" si="68"/>
        <v>10300.700000000001</v>
      </c>
      <c r="O1265" s="92">
        <f t="shared" si="69"/>
        <v>11665.8</v>
      </c>
      <c r="P1265" s="92">
        <f t="shared" si="70"/>
        <v>2333.16</v>
      </c>
    </row>
    <row r="1266" spans="1:16" ht="26.25" x14ac:dyDescent="0.25">
      <c r="A1266" s="89" t="s">
        <v>821</v>
      </c>
      <c r="B1266" s="90" t="s">
        <v>822</v>
      </c>
      <c r="C1266" s="120" t="s">
        <v>28</v>
      </c>
      <c r="D1266" s="91">
        <v>3</v>
      </c>
      <c r="E1266" s="92">
        <v>7566.56</v>
      </c>
      <c r="F1266" s="92">
        <v>0</v>
      </c>
      <c r="G1266" s="92">
        <v>50</v>
      </c>
      <c r="H1266" s="92">
        <v>137.25</v>
      </c>
      <c r="I1266" s="92">
        <v>135.13999999999999</v>
      </c>
      <c r="J1266" s="92">
        <v>168.4</v>
      </c>
      <c r="K1266" s="92">
        <v>1462.26</v>
      </c>
      <c r="L1266" s="92">
        <v>206.95</v>
      </c>
      <c r="M1266" s="92">
        <v>831</v>
      </c>
      <c r="N1266" s="92">
        <f t="shared" si="68"/>
        <v>10557.560000000001</v>
      </c>
      <c r="O1266" s="92">
        <f t="shared" si="69"/>
        <v>12610.933333333334</v>
      </c>
      <c r="P1266" s="92">
        <f t="shared" si="70"/>
        <v>2522.186666666667</v>
      </c>
    </row>
    <row r="1267" spans="1:16" ht="39" x14ac:dyDescent="0.25">
      <c r="A1267" s="89" t="s">
        <v>823</v>
      </c>
      <c r="B1267" s="90" t="s">
        <v>824</v>
      </c>
      <c r="C1267" s="120" t="s">
        <v>28</v>
      </c>
      <c r="D1267" s="91">
        <v>2</v>
      </c>
      <c r="E1267" s="92">
        <v>6998.46</v>
      </c>
      <c r="F1267" s="92">
        <v>632.44000000000005</v>
      </c>
      <c r="G1267" s="92">
        <v>50</v>
      </c>
      <c r="H1267" s="92">
        <v>137.25</v>
      </c>
      <c r="I1267" s="92">
        <v>135.13999999999999</v>
      </c>
      <c r="J1267" s="92">
        <v>168.4</v>
      </c>
      <c r="K1267" s="92">
        <v>1160.76</v>
      </c>
      <c r="L1267" s="92">
        <v>206.95</v>
      </c>
      <c r="M1267" s="92">
        <v>831</v>
      </c>
      <c r="N1267" s="92">
        <f t="shared" si="68"/>
        <v>10320.4</v>
      </c>
      <c r="O1267" s="92">
        <f t="shared" si="69"/>
        <v>11664.1</v>
      </c>
      <c r="P1267" s="92">
        <f t="shared" si="70"/>
        <v>2332.8200000000002</v>
      </c>
    </row>
    <row r="1268" spans="1:16" ht="39" x14ac:dyDescent="0.25">
      <c r="A1268" s="89" t="s">
        <v>823</v>
      </c>
      <c r="B1268" s="90" t="s">
        <v>824</v>
      </c>
      <c r="C1268" s="120" t="s">
        <v>28</v>
      </c>
      <c r="D1268" s="91">
        <v>3</v>
      </c>
      <c r="E1268" s="92">
        <v>7630.9</v>
      </c>
      <c r="F1268" s="92">
        <v>0</v>
      </c>
      <c r="G1268" s="92">
        <v>50</v>
      </c>
      <c r="H1268" s="92">
        <v>137.25</v>
      </c>
      <c r="I1268" s="92">
        <v>135.13999999999999</v>
      </c>
      <c r="J1268" s="92">
        <v>168.4</v>
      </c>
      <c r="K1268" s="92">
        <v>1408.1</v>
      </c>
      <c r="L1268" s="92">
        <v>206.95</v>
      </c>
      <c r="M1268" s="92">
        <v>831</v>
      </c>
      <c r="N1268" s="92">
        <f t="shared" si="68"/>
        <v>10567.74</v>
      </c>
      <c r="O1268" s="92">
        <f t="shared" si="69"/>
        <v>12718.166666666666</v>
      </c>
      <c r="P1268" s="92">
        <f t="shared" si="70"/>
        <v>2543.6333333333332</v>
      </c>
    </row>
    <row r="1269" spans="1:16" ht="39" x14ac:dyDescent="0.25">
      <c r="A1269" s="89" t="s">
        <v>825</v>
      </c>
      <c r="B1269" s="90" t="s">
        <v>826</v>
      </c>
      <c r="C1269" s="120" t="s">
        <v>28</v>
      </c>
      <c r="D1269" s="91">
        <v>2</v>
      </c>
      <c r="E1269" s="92">
        <v>6998.46</v>
      </c>
      <c r="F1269" s="92">
        <v>632.44000000000005</v>
      </c>
      <c r="G1269" s="92">
        <v>50</v>
      </c>
      <c r="H1269" s="92">
        <v>137.25</v>
      </c>
      <c r="I1269" s="92">
        <v>135.13999999999999</v>
      </c>
      <c r="J1269" s="92">
        <v>168.4</v>
      </c>
      <c r="K1269" s="92">
        <v>1160.76</v>
      </c>
      <c r="L1269" s="92">
        <v>206.95</v>
      </c>
      <c r="M1269" s="92">
        <v>831</v>
      </c>
      <c r="N1269" s="92">
        <f t="shared" si="68"/>
        <v>10320.4</v>
      </c>
      <c r="O1269" s="92">
        <f t="shared" si="69"/>
        <v>11664.1</v>
      </c>
      <c r="P1269" s="92">
        <f t="shared" si="70"/>
        <v>2332.8200000000002</v>
      </c>
    </row>
    <row r="1270" spans="1:16" ht="39" x14ac:dyDescent="0.25">
      <c r="A1270" s="95" t="s">
        <v>825</v>
      </c>
      <c r="B1270" s="94" t="s">
        <v>826</v>
      </c>
      <c r="C1270" s="95" t="s">
        <v>28</v>
      </c>
      <c r="D1270" s="95">
        <v>3</v>
      </c>
      <c r="E1270" s="92">
        <v>7630.9</v>
      </c>
      <c r="F1270" s="92">
        <v>0</v>
      </c>
      <c r="G1270" s="92">
        <v>50</v>
      </c>
      <c r="H1270" s="92">
        <v>137.25</v>
      </c>
      <c r="I1270" s="92">
        <v>135.13999999999999</v>
      </c>
      <c r="J1270" s="92">
        <v>168.4</v>
      </c>
      <c r="K1270" s="92">
        <v>1408.1</v>
      </c>
      <c r="L1270" s="92">
        <v>206.95</v>
      </c>
      <c r="M1270" s="92">
        <v>831</v>
      </c>
      <c r="N1270" s="92">
        <f t="shared" si="68"/>
        <v>10567.74</v>
      </c>
      <c r="O1270" s="92">
        <f t="shared" si="69"/>
        <v>12718.166666666666</v>
      </c>
      <c r="P1270" s="92">
        <f t="shared" si="70"/>
        <v>2543.6333333333332</v>
      </c>
    </row>
    <row r="1271" spans="1:16" x14ac:dyDescent="0.25">
      <c r="A1271" s="95" t="s">
        <v>827</v>
      </c>
      <c r="B1271" s="94" t="s">
        <v>828</v>
      </c>
      <c r="C1271" s="95" t="s">
        <v>28</v>
      </c>
      <c r="D1271" s="95">
        <v>2</v>
      </c>
      <c r="E1271" s="92">
        <v>6999.48</v>
      </c>
      <c r="F1271" s="92">
        <v>567.08000000000004</v>
      </c>
      <c r="G1271" s="92">
        <v>50</v>
      </c>
      <c r="H1271" s="92">
        <v>137.25</v>
      </c>
      <c r="I1271" s="92">
        <v>135.13999999999999</v>
      </c>
      <c r="J1271" s="92">
        <v>168.4</v>
      </c>
      <c r="K1271" s="92">
        <v>1205.4000000000001</v>
      </c>
      <c r="L1271" s="92">
        <v>206.95</v>
      </c>
      <c r="M1271" s="92">
        <v>831</v>
      </c>
      <c r="N1271" s="92">
        <f t="shared" si="68"/>
        <v>10300.700000000001</v>
      </c>
      <c r="O1271" s="92">
        <f t="shared" si="69"/>
        <v>11665.8</v>
      </c>
      <c r="P1271" s="92">
        <f t="shared" si="70"/>
        <v>2333.16</v>
      </c>
    </row>
    <row r="1272" spans="1:16" x14ac:dyDescent="0.25">
      <c r="A1272" s="95" t="s">
        <v>827</v>
      </c>
      <c r="B1272" s="94" t="s">
        <v>828</v>
      </c>
      <c r="C1272" s="95" t="s">
        <v>28</v>
      </c>
      <c r="D1272" s="95">
        <v>3</v>
      </c>
      <c r="E1272" s="92">
        <v>7566.56</v>
      </c>
      <c r="F1272" s="92">
        <v>0</v>
      </c>
      <c r="G1272" s="92">
        <v>50</v>
      </c>
      <c r="H1272" s="92">
        <v>137.25</v>
      </c>
      <c r="I1272" s="92">
        <v>135.13999999999999</v>
      </c>
      <c r="J1272" s="92">
        <v>168.4</v>
      </c>
      <c r="K1272" s="92">
        <v>1462.26</v>
      </c>
      <c r="L1272" s="92">
        <v>206.95</v>
      </c>
      <c r="M1272" s="92">
        <v>831</v>
      </c>
      <c r="N1272" s="92">
        <f t="shared" si="68"/>
        <v>10557.560000000001</v>
      </c>
      <c r="O1272" s="92">
        <f t="shared" si="69"/>
        <v>12610.933333333334</v>
      </c>
      <c r="P1272" s="92">
        <f t="shared" si="70"/>
        <v>2522.186666666667</v>
      </c>
    </row>
    <row r="1273" spans="1:16" x14ac:dyDescent="0.25">
      <c r="A1273" s="95" t="s">
        <v>829</v>
      </c>
      <c r="B1273" s="94" t="s">
        <v>830</v>
      </c>
      <c r="C1273" s="95" t="s">
        <v>28</v>
      </c>
      <c r="D1273" s="95">
        <v>2</v>
      </c>
      <c r="E1273" s="92">
        <v>5722.92</v>
      </c>
      <c r="F1273" s="92">
        <v>833.6</v>
      </c>
      <c r="G1273" s="92">
        <v>50</v>
      </c>
      <c r="H1273" s="92">
        <v>137.25</v>
      </c>
      <c r="I1273" s="92">
        <v>135.13999999999999</v>
      </c>
      <c r="J1273" s="92">
        <v>168.4</v>
      </c>
      <c r="K1273" s="92">
        <v>58.46</v>
      </c>
      <c r="L1273" s="92">
        <v>206.95</v>
      </c>
      <c r="M1273" s="92">
        <v>831</v>
      </c>
      <c r="N1273" s="92">
        <f t="shared" si="68"/>
        <v>8143.72</v>
      </c>
      <c r="O1273" s="92">
        <f t="shared" si="69"/>
        <v>9538.2000000000007</v>
      </c>
      <c r="P1273" s="92">
        <f t="shared" si="70"/>
        <v>1907.64</v>
      </c>
    </row>
    <row r="1274" spans="1:16" x14ac:dyDescent="0.25">
      <c r="A1274" s="95" t="s">
        <v>829</v>
      </c>
      <c r="B1274" s="94" t="s">
        <v>830</v>
      </c>
      <c r="C1274" s="95" t="s">
        <v>28</v>
      </c>
      <c r="D1274" s="95">
        <v>3</v>
      </c>
      <c r="E1274" s="92">
        <v>6556.52</v>
      </c>
      <c r="F1274" s="92">
        <v>0</v>
      </c>
      <c r="G1274" s="92">
        <v>50</v>
      </c>
      <c r="H1274" s="92">
        <v>137.25</v>
      </c>
      <c r="I1274" s="92">
        <v>135.13999999999999</v>
      </c>
      <c r="J1274" s="92">
        <v>168.4</v>
      </c>
      <c r="K1274" s="92">
        <v>58.46</v>
      </c>
      <c r="L1274" s="92">
        <v>206.95</v>
      </c>
      <c r="M1274" s="92">
        <v>831</v>
      </c>
      <c r="N1274" s="92">
        <f t="shared" si="68"/>
        <v>8143.72</v>
      </c>
      <c r="O1274" s="92">
        <f t="shared" si="69"/>
        <v>10927.533333333333</v>
      </c>
      <c r="P1274" s="92">
        <f t="shared" si="70"/>
        <v>2185.5066666666667</v>
      </c>
    </row>
    <row r="1275" spans="1:16" x14ac:dyDescent="0.25">
      <c r="A1275" s="95" t="s">
        <v>831</v>
      </c>
      <c r="B1275" s="94" t="s">
        <v>732</v>
      </c>
      <c r="C1275" s="95" t="s">
        <v>28</v>
      </c>
      <c r="D1275" s="95">
        <v>2</v>
      </c>
      <c r="E1275" s="92">
        <v>5245.58</v>
      </c>
      <c r="F1275" s="92">
        <v>846.56</v>
      </c>
      <c r="G1275" s="92">
        <v>50</v>
      </c>
      <c r="H1275" s="92">
        <v>137.25</v>
      </c>
      <c r="I1275" s="92">
        <v>135.13999999999999</v>
      </c>
      <c r="J1275" s="92">
        <v>168.4</v>
      </c>
      <c r="K1275" s="92">
        <v>58.46</v>
      </c>
      <c r="L1275" s="92">
        <v>206.95</v>
      </c>
      <c r="M1275" s="92">
        <v>831</v>
      </c>
      <c r="N1275" s="92">
        <f t="shared" si="68"/>
        <v>7679.3399999999992</v>
      </c>
      <c r="O1275" s="92">
        <f t="shared" si="69"/>
        <v>8742.6333333333332</v>
      </c>
      <c r="P1275" s="92">
        <f t="shared" si="70"/>
        <v>1748.5266666666666</v>
      </c>
    </row>
    <row r="1276" spans="1:16" x14ac:dyDescent="0.25">
      <c r="A1276" s="95" t="s">
        <v>831</v>
      </c>
      <c r="B1276" s="94" t="s">
        <v>732</v>
      </c>
      <c r="C1276" s="95" t="s">
        <v>28</v>
      </c>
      <c r="D1276" s="95">
        <v>3</v>
      </c>
      <c r="E1276" s="92">
        <v>6092.14</v>
      </c>
      <c r="F1276" s="92">
        <v>0</v>
      </c>
      <c r="G1276" s="92">
        <v>50</v>
      </c>
      <c r="H1276" s="92">
        <v>137.25</v>
      </c>
      <c r="I1276" s="92">
        <v>135.13999999999999</v>
      </c>
      <c r="J1276" s="92">
        <v>168.4</v>
      </c>
      <c r="K1276" s="92">
        <v>58.46</v>
      </c>
      <c r="L1276" s="92">
        <v>206.95</v>
      </c>
      <c r="M1276" s="92">
        <v>831</v>
      </c>
      <c r="N1276" s="92">
        <f t="shared" si="68"/>
        <v>7679.34</v>
      </c>
      <c r="O1276" s="92">
        <f t="shared" si="69"/>
        <v>10153.566666666668</v>
      </c>
      <c r="P1276" s="92">
        <f t="shared" si="70"/>
        <v>2030.7133333333334</v>
      </c>
    </row>
    <row r="1277" spans="1:16" x14ac:dyDescent="0.25">
      <c r="A1277" s="95" t="s">
        <v>832</v>
      </c>
      <c r="B1277" s="94" t="s">
        <v>397</v>
      </c>
      <c r="C1277" s="95" t="s">
        <v>28</v>
      </c>
      <c r="D1277" s="95">
        <v>2</v>
      </c>
      <c r="E1277" s="92">
        <v>6002.68</v>
      </c>
      <c r="F1277" s="92">
        <v>771.28</v>
      </c>
      <c r="G1277" s="92">
        <v>50</v>
      </c>
      <c r="H1277" s="92">
        <v>137.25</v>
      </c>
      <c r="I1277" s="92">
        <v>135.13999999999999</v>
      </c>
      <c r="J1277" s="92">
        <v>168.4</v>
      </c>
      <c r="K1277" s="92">
        <v>58.46</v>
      </c>
      <c r="L1277" s="92">
        <v>206.95</v>
      </c>
      <c r="M1277" s="92">
        <v>831</v>
      </c>
      <c r="N1277" s="92">
        <f t="shared" si="68"/>
        <v>8361.16</v>
      </c>
      <c r="O1277" s="92">
        <f t="shared" si="69"/>
        <v>10004.466666666667</v>
      </c>
      <c r="P1277" s="92">
        <f t="shared" si="70"/>
        <v>2000.8933333333334</v>
      </c>
    </row>
    <row r="1278" spans="1:16" x14ac:dyDescent="0.25">
      <c r="A1278" s="95" t="s">
        <v>832</v>
      </c>
      <c r="B1278" s="94" t="s">
        <v>397</v>
      </c>
      <c r="C1278" s="95" t="s">
        <v>28</v>
      </c>
      <c r="D1278" s="95">
        <v>3</v>
      </c>
      <c r="E1278" s="92">
        <v>6773.96</v>
      </c>
      <c r="F1278" s="92">
        <v>0</v>
      </c>
      <c r="G1278" s="92">
        <v>50</v>
      </c>
      <c r="H1278" s="92">
        <v>137.25</v>
      </c>
      <c r="I1278" s="92">
        <v>135.13999999999999</v>
      </c>
      <c r="J1278" s="92">
        <v>168.4</v>
      </c>
      <c r="K1278" s="92">
        <v>58.46</v>
      </c>
      <c r="L1278" s="92">
        <v>206.95</v>
      </c>
      <c r="M1278" s="92">
        <v>831</v>
      </c>
      <c r="N1278" s="92">
        <f t="shared" si="68"/>
        <v>8361.16</v>
      </c>
      <c r="O1278" s="92">
        <f t="shared" si="69"/>
        <v>11289.933333333332</v>
      </c>
      <c r="P1278" s="92">
        <f t="shared" si="70"/>
        <v>2257.9866666666667</v>
      </c>
    </row>
    <row r="1279" spans="1:16" x14ac:dyDescent="0.25">
      <c r="A1279" s="95" t="s">
        <v>833</v>
      </c>
      <c r="B1279" s="94" t="s">
        <v>724</v>
      </c>
      <c r="C1279" s="95" t="s">
        <v>28</v>
      </c>
      <c r="D1279" s="95">
        <v>2</v>
      </c>
      <c r="E1279" s="92">
        <v>6467.92</v>
      </c>
      <c r="F1279" s="92">
        <v>771.42</v>
      </c>
      <c r="G1279" s="92">
        <v>50</v>
      </c>
      <c r="H1279" s="92">
        <v>137.25</v>
      </c>
      <c r="I1279" s="92">
        <v>135.13999999999999</v>
      </c>
      <c r="J1279" s="92">
        <v>168.4</v>
      </c>
      <c r="K1279" s="92">
        <v>58.46</v>
      </c>
      <c r="L1279" s="92">
        <v>206.95</v>
      </c>
      <c r="M1279" s="92">
        <v>831</v>
      </c>
      <c r="N1279" s="92">
        <f t="shared" si="68"/>
        <v>8826.5400000000009</v>
      </c>
      <c r="O1279" s="92">
        <f t="shared" si="69"/>
        <v>10779.866666666667</v>
      </c>
      <c r="P1279" s="92">
        <f t="shared" si="70"/>
        <v>2155.9733333333334</v>
      </c>
    </row>
    <row r="1280" spans="1:16" x14ac:dyDescent="0.25">
      <c r="A1280" s="95" t="s">
        <v>833</v>
      </c>
      <c r="B1280" s="94" t="s">
        <v>724</v>
      </c>
      <c r="C1280" s="95" t="s">
        <v>28</v>
      </c>
      <c r="D1280" s="95">
        <v>3</v>
      </c>
      <c r="E1280" s="92">
        <v>7239.34</v>
      </c>
      <c r="F1280" s="92">
        <v>0</v>
      </c>
      <c r="G1280" s="92">
        <v>50</v>
      </c>
      <c r="H1280" s="92">
        <v>137.25</v>
      </c>
      <c r="I1280" s="92">
        <v>135.13999999999999</v>
      </c>
      <c r="J1280" s="92">
        <v>168.4</v>
      </c>
      <c r="K1280" s="92">
        <v>58.46</v>
      </c>
      <c r="L1280" s="92">
        <v>206.95</v>
      </c>
      <c r="M1280" s="92">
        <v>831</v>
      </c>
      <c r="N1280" s="92">
        <f t="shared" si="68"/>
        <v>8826.5400000000009</v>
      </c>
      <c r="O1280" s="92">
        <f t="shared" si="69"/>
        <v>12065.566666666668</v>
      </c>
      <c r="P1280" s="92">
        <f t="shared" si="70"/>
        <v>2413.1133333333337</v>
      </c>
    </row>
    <row r="1281" spans="1:16" x14ac:dyDescent="0.25">
      <c r="A1281" s="95" t="s">
        <v>834</v>
      </c>
      <c r="B1281" s="94" t="s">
        <v>835</v>
      </c>
      <c r="C1281" s="95" t="s">
        <v>28</v>
      </c>
      <c r="D1281" s="95">
        <v>2</v>
      </c>
      <c r="E1281" s="92">
        <v>5245.58</v>
      </c>
      <c r="F1281" s="92">
        <v>846.56</v>
      </c>
      <c r="G1281" s="92">
        <v>50</v>
      </c>
      <c r="H1281" s="92">
        <v>137.25</v>
      </c>
      <c r="I1281" s="92">
        <v>135.13999999999999</v>
      </c>
      <c r="J1281" s="92">
        <v>168.4</v>
      </c>
      <c r="K1281" s="92">
        <v>58.46</v>
      </c>
      <c r="L1281" s="92">
        <v>206.95</v>
      </c>
      <c r="M1281" s="92">
        <v>831</v>
      </c>
      <c r="N1281" s="92">
        <f t="shared" si="68"/>
        <v>7679.3399999999992</v>
      </c>
      <c r="O1281" s="92">
        <f t="shared" si="69"/>
        <v>8742.6333333333332</v>
      </c>
      <c r="P1281" s="92">
        <f t="shared" si="70"/>
        <v>1748.5266666666666</v>
      </c>
    </row>
    <row r="1282" spans="1:16" x14ac:dyDescent="0.25">
      <c r="A1282" s="95" t="s">
        <v>834</v>
      </c>
      <c r="B1282" s="94" t="s">
        <v>835</v>
      </c>
      <c r="C1282" s="95" t="s">
        <v>28</v>
      </c>
      <c r="D1282" s="95">
        <v>3</v>
      </c>
      <c r="E1282" s="92">
        <v>6092.14</v>
      </c>
      <c r="F1282" s="92">
        <v>0</v>
      </c>
      <c r="G1282" s="92">
        <v>50</v>
      </c>
      <c r="H1282" s="92">
        <v>137.25</v>
      </c>
      <c r="I1282" s="92">
        <v>135.13999999999999</v>
      </c>
      <c r="J1282" s="92">
        <v>168.4</v>
      </c>
      <c r="K1282" s="92">
        <v>58.46</v>
      </c>
      <c r="L1282" s="92">
        <v>206.95</v>
      </c>
      <c r="M1282" s="92">
        <v>831</v>
      </c>
      <c r="N1282" s="92">
        <f t="shared" si="68"/>
        <v>7679.34</v>
      </c>
      <c r="O1282" s="92">
        <f t="shared" si="69"/>
        <v>10153.566666666668</v>
      </c>
      <c r="P1282" s="92">
        <f t="shared" si="70"/>
        <v>2030.7133333333334</v>
      </c>
    </row>
    <row r="1283" spans="1:16" x14ac:dyDescent="0.25">
      <c r="A1283" s="95" t="s">
        <v>836</v>
      </c>
      <c r="B1283" s="94" t="s">
        <v>837</v>
      </c>
      <c r="C1283" s="95" t="s">
        <v>28</v>
      </c>
      <c r="D1283" s="95">
        <v>2</v>
      </c>
      <c r="E1283" s="92">
        <v>5533.08</v>
      </c>
      <c r="F1283" s="92">
        <v>0</v>
      </c>
      <c r="G1283" s="92">
        <v>50</v>
      </c>
      <c r="H1283" s="92">
        <v>132.15</v>
      </c>
      <c r="I1283" s="92">
        <v>135.13999999999999</v>
      </c>
      <c r="J1283" s="92">
        <v>0</v>
      </c>
      <c r="K1283" s="92">
        <v>56.3</v>
      </c>
      <c r="L1283" s="92">
        <v>199.3</v>
      </c>
      <c r="M1283" s="92">
        <v>800.2</v>
      </c>
      <c r="N1283" s="92">
        <f t="shared" si="68"/>
        <v>6906.17</v>
      </c>
      <c r="O1283" s="92">
        <f t="shared" si="69"/>
        <v>9221.8000000000011</v>
      </c>
      <c r="P1283" s="92">
        <f t="shared" si="70"/>
        <v>1844.3600000000001</v>
      </c>
    </row>
    <row r="1284" spans="1:16" x14ac:dyDescent="0.25">
      <c r="A1284" s="95" t="s">
        <v>836</v>
      </c>
      <c r="B1284" s="94" t="s">
        <v>837</v>
      </c>
      <c r="C1284" s="95" t="s">
        <v>28</v>
      </c>
      <c r="D1284" s="95">
        <v>3</v>
      </c>
      <c r="E1284" s="92">
        <v>5533.08</v>
      </c>
      <c r="F1284" s="92">
        <v>0</v>
      </c>
      <c r="G1284" s="92">
        <v>50</v>
      </c>
      <c r="H1284" s="92">
        <v>132.15</v>
      </c>
      <c r="I1284" s="92">
        <v>135.13999999999999</v>
      </c>
      <c r="J1284" s="92">
        <v>0</v>
      </c>
      <c r="K1284" s="92">
        <v>56.3</v>
      </c>
      <c r="L1284" s="92">
        <v>199.3</v>
      </c>
      <c r="M1284" s="92">
        <v>800.2</v>
      </c>
      <c r="N1284" s="92">
        <f t="shared" si="68"/>
        <v>6906.17</v>
      </c>
      <c r="O1284" s="92">
        <f t="shared" si="69"/>
        <v>9221.8000000000011</v>
      </c>
      <c r="P1284" s="92">
        <f t="shared" si="70"/>
        <v>1844.3600000000001</v>
      </c>
    </row>
    <row r="1285" spans="1:16" ht="26.25" x14ac:dyDescent="0.25">
      <c r="A1285" s="95" t="s">
        <v>838</v>
      </c>
      <c r="B1285" s="94" t="s">
        <v>839</v>
      </c>
      <c r="C1285" s="95" t="s">
        <v>28</v>
      </c>
      <c r="D1285" s="95">
        <v>2</v>
      </c>
      <c r="E1285" s="92">
        <v>5722.92</v>
      </c>
      <c r="F1285" s="92">
        <v>833.6</v>
      </c>
      <c r="G1285" s="92">
        <v>50</v>
      </c>
      <c r="H1285" s="92">
        <v>137.25</v>
      </c>
      <c r="I1285" s="92">
        <v>135.13999999999999</v>
      </c>
      <c r="J1285" s="92">
        <v>168.4</v>
      </c>
      <c r="K1285" s="92">
        <v>58.46</v>
      </c>
      <c r="L1285" s="92">
        <v>206.95</v>
      </c>
      <c r="M1285" s="92">
        <v>831</v>
      </c>
      <c r="N1285" s="92">
        <f t="shared" si="68"/>
        <v>8143.72</v>
      </c>
      <c r="O1285" s="92">
        <f t="shared" si="69"/>
        <v>9538.2000000000007</v>
      </c>
      <c r="P1285" s="92">
        <f t="shared" si="70"/>
        <v>1907.64</v>
      </c>
    </row>
    <row r="1286" spans="1:16" ht="26.25" x14ac:dyDescent="0.25">
      <c r="A1286" s="95" t="s">
        <v>838</v>
      </c>
      <c r="B1286" s="94" t="s">
        <v>839</v>
      </c>
      <c r="C1286" s="95" t="s">
        <v>28</v>
      </c>
      <c r="D1286" s="95">
        <v>3</v>
      </c>
      <c r="E1286" s="92">
        <v>6556.52</v>
      </c>
      <c r="F1286" s="92">
        <v>0</v>
      </c>
      <c r="G1286" s="92">
        <v>50</v>
      </c>
      <c r="H1286" s="92">
        <v>137.25</v>
      </c>
      <c r="I1286" s="92">
        <v>135.13999999999999</v>
      </c>
      <c r="J1286" s="92">
        <v>168.4</v>
      </c>
      <c r="K1286" s="92">
        <v>58.46</v>
      </c>
      <c r="L1286" s="92">
        <v>206.95</v>
      </c>
      <c r="M1286" s="92">
        <v>831</v>
      </c>
      <c r="N1286" s="92">
        <f t="shared" si="68"/>
        <v>8143.72</v>
      </c>
      <c r="O1286" s="92">
        <f t="shared" si="69"/>
        <v>10927.533333333333</v>
      </c>
      <c r="P1286" s="92">
        <f t="shared" si="70"/>
        <v>2185.5066666666667</v>
      </c>
    </row>
  </sheetData>
  <mergeCells count="188">
    <mergeCell ref="C1160:M1160"/>
    <mergeCell ref="O1160:P1160"/>
    <mergeCell ref="B1153:D1153"/>
    <mergeCell ref="B1154:D1154"/>
    <mergeCell ref="B1155:D1155"/>
    <mergeCell ref="B1156:D1156"/>
    <mergeCell ref="A1157:P1157"/>
    <mergeCell ref="A1158:P1158"/>
    <mergeCell ref="B1147:D1147"/>
    <mergeCell ref="B1148:D1148"/>
    <mergeCell ref="B1149:D1149"/>
    <mergeCell ref="B1150:D1150"/>
    <mergeCell ref="B1151:D1151"/>
    <mergeCell ref="B1152:D1152"/>
    <mergeCell ref="B1141:D1141"/>
    <mergeCell ref="B1142:D1142"/>
    <mergeCell ref="B1143:D1143"/>
    <mergeCell ref="B1144:D1144"/>
    <mergeCell ref="B1145:D1145"/>
    <mergeCell ref="B1146:D1146"/>
    <mergeCell ref="B1135:D1135"/>
    <mergeCell ref="B1136:D1136"/>
    <mergeCell ref="B1137:D1137"/>
    <mergeCell ref="B1138:D1138"/>
    <mergeCell ref="B1139:D1139"/>
    <mergeCell ref="B1140:D1140"/>
    <mergeCell ref="B1129:D1129"/>
    <mergeCell ref="B1130:D1130"/>
    <mergeCell ref="B1131:D1131"/>
    <mergeCell ref="B1132:D1132"/>
    <mergeCell ref="B1133:D1133"/>
    <mergeCell ref="B1134:D1134"/>
    <mergeCell ref="B1123:D1123"/>
    <mergeCell ref="B1124:D1124"/>
    <mergeCell ref="B1125:D1125"/>
    <mergeCell ref="B1126:D1126"/>
    <mergeCell ref="B1127:D1127"/>
    <mergeCell ref="B1128:D1128"/>
    <mergeCell ref="B1117:D1117"/>
    <mergeCell ref="B1118:D1118"/>
    <mergeCell ref="B1119:D1119"/>
    <mergeCell ref="B1120:D1120"/>
    <mergeCell ref="B1121:D1121"/>
    <mergeCell ref="B1122:D1122"/>
    <mergeCell ref="B1111:D1111"/>
    <mergeCell ref="B1112:D1112"/>
    <mergeCell ref="B1113:D1113"/>
    <mergeCell ref="B1114:D1114"/>
    <mergeCell ref="B1115:D1115"/>
    <mergeCell ref="B1116:D1116"/>
    <mergeCell ref="B1105:D1105"/>
    <mergeCell ref="B1106:D1106"/>
    <mergeCell ref="B1107:D1107"/>
    <mergeCell ref="B1108:D1108"/>
    <mergeCell ref="B1109:D1109"/>
    <mergeCell ref="B1110:D1110"/>
    <mergeCell ref="B1099:D1099"/>
    <mergeCell ref="B1100:D1100"/>
    <mergeCell ref="B1101:D1101"/>
    <mergeCell ref="B1102:D1102"/>
    <mergeCell ref="B1103:D1103"/>
    <mergeCell ref="B1104:D1104"/>
    <mergeCell ref="B1093:D1093"/>
    <mergeCell ref="B1094:D1094"/>
    <mergeCell ref="B1095:D1095"/>
    <mergeCell ref="B1096:D1096"/>
    <mergeCell ref="B1097:D1097"/>
    <mergeCell ref="B1098:D1098"/>
    <mergeCell ref="B1087:D1087"/>
    <mergeCell ref="B1088:D1088"/>
    <mergeCell ref="B1089:D1089"/>
    <mergeCell ref="B1090:D1090"/>
    <mergeCell ref="B1091:D1091"/>
    <mergeCell ref="B1092:D1092"/>
    <mergeCell ref="B1081:D1081"/>
    <mergeCell ref="B1082:D1082"/>
    <mergeCell ref="B1083:D1083"/>
    <mergeCell ref="B1084:D1084"/>
    <mergeCell ref="B1085:D1085"/>
    <mergeCell ref="B1086:D1086"/>
    <mergeCell ref="B1075:D1075"/>
    <mergeCell ref="B1076:D1076"/>
    <mergeCell ref="B1077:D1077"/>
    <mergeCell ref="B1078:D1078"/>
    <mergeCell ref="B1079:D1079"/>
    <mergeCell ref="B1080:D1080"/>
    <mergeCell ref="B1069:D1069"/>
    <mergeCell ref="B1070:D1070"/>
    <mergeCell ref="B1071:D1071"/>
    <mergeCell ref="B1072:D1072"/>
    <mergeCell ref="B1073:D1073"/>
    <mergeCell ref="B1074:D1074"/>
    <mergeCell ref="B1063:D1063"/>
    <mergeCell ref="B1064:D1064"/>
    <mergeCell ref="B1065:D1065"/>
    <mergeCell ref="B1066:D1066"/>
    <mergeCell ref="B1067:D1067"/>
    <mergeCell ref="B1068:D1068"/>
    <mergeCell ref="B1057:D1057"/>
    <mergeCell ref="B1058:D1058"/>
    <mergeCell ref="B1059:D1059"/>
    <mergeCell ref="B1060:D1060"/>
    <mergeCell ref="B1061:D1061"/>
    <mergeCell ref="B1062:D1062"/>
    <mergeCell ref="B1051:D1051"/>
    <mergeCell ref="B1052:D1052"/>
    <mergeCell ref="B1053:D1053"/>
    <mergeCell ref="B1054:D1054"/>
    <mergeCell ref="B1055:D1055"/>
    <mergeCell ref="B1056:D1056"/>
    <mergeCell ref="B1045:D1045"/>
    <mergeCell ref="B1046:D1046"/>
    <mergeCell ref="B1047:D1047"/>
    <mergeCell ref="B1048:D1048"/>
    <mergeCell ref="B1049:D1049"/>
    <mergeCell ref="B1050:D1050"/>
    <mergeCell ref="B1039:D1039"/>
    <mergeCell ref="B1040:D1040"/>
    <mergeCell ref="B1041:D1041"/>
    <mergeCell ref="B1042:D1042"/>
    <mergeCell ref="B1043:D1043"/>
    <mergeCell ref="B1044:D1044"/>
    <mergeCell ref="B1033:D1033"/>
    <mergeCell ref="B1034:D1034"/>
    <mergeCell ref="B1035:D1035"/>
    <mergeCell ref="B1036:D1036"/>
    <mergeCell ref="B1037:D1037"/>
    <mergeCell ref="B1038:D1038"/>
    <mergeCell ref="B1027:D1027"/>
    <mergeCell ref="B1028:D1028"/>
    <mergeCell ref="B1029:D1029"/>
    <mergeCell ref="B1030:D1030"/>
    <mergeCell ref="B1031:D1031"/>
    <mergeCell ref="B1032:D1032"/>
    <mergeCell ref="B1021:D1021"/>
    <mergeCell ref="B1022:D1022"/>
    <mergeCell ref="B1023:D1023"/>
    <mergeCell ref="B1024:D1024"/>
    <mergeCell ref="B1025:D1025"/>
    <mergeCell ref="B1026:D1026"/>
    <mergeCell ref="B1015:D1015"/>
    <mergeCell ref="B1016:D1016"/>
    <mergeCell ref="B1017:D1017"/>
    <mergeCell ref="B1018:D1018"/>
    <mergeCell ref="B1019:D1019"/>
    <mergeCell ref="B1020:D1020"/>
    <mergeCell ref="B1009:D1009"/>
    <mergeCell ref="B1010:D1010"/>
    <mergeCell ref="B1011:D1011"/>
    <mergeCell ref="B1012:D1012"/>
    <mergeCell ref="B1013:D1013"/>
    <mergeCell ref="B1014:D1014"/>
    <mergeCell ref="B1003:D1003"/>
    <mergeCell ref="B1004:D1004"/>
    <mergeCell ref="B1005:D1005"/>
    <mergeCell ref="B1006:D1006"/>
    <mergeCell ref="B1007:D1007"/>
    <mergeCell ref="B1008:D1008"/>
    <mergeCell ref="B997:D997"/>
    <mergeCell ref="B998:D998"/>
    <mergeCell ref="B999:D999"/>
    <mergeCell ref="B1000:D1000"/>
    <mergeCell ref="B1001:D1001"/>
    <mergeCell ref="B1002:D1002"/>
    <mergeCell ref="B991:D991"/>
    <mergeCell ref="B992:D992"/>
    <mergeCell ref="B993:D993"/>
    <mergeCell ref="B994:D994"/>
    <mergeCell ref="B995:D995"/>
    <mergeCell ref="B996:D996"/>
    <mergeCell ref="B985:D985"/>
    <mergeCell ref="B986:D986"/>
    <mergeCell ref="B987:D987"/>
    <mergeCell ref="B988:D988"/>
    <mergeCell ref="B989:D989"/>
    <mergeCell ref="B990:D990"/>
    <mergeCell ref="B979:D979"/>
    <mergeCell ref="B980:D980"/>
    <mergeCell ref="B981:D981"/>
    <mergeCell ref="B982:D982"/>
    <mergeCell ref="B983:D983"/>
    <mergeCell ref="B984:D984"/>
    <mergeCell ref="A1:P1"/>
    <mergeCell ref="A2:P2"/>
    <mergeCell ref="E4:L4"/>
    <mergeCell ref="N4:P4"/>
    <mergeCell ref="A973:M973"/>
    <mergeCell ref="A974:M974"/>
  </mergeCells>
  <pageMargins left="0.11455525606469003" right="0.32264150943396225" top="0.21132075471698114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34 Tab sueldos educ (a)</vt:lpstr>
      <vt:lpstr>34 Tab sueldos educ (b)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2016-07-04T20:45:50Z</dcterms:created>
  <dcterms:modified xsi:type="dcterms:W3CDTF">2016-07-04T20:46:43Z</dcterms:modified>
</cp:coreProperties>
</file>